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<sst xmlns="http://schemas.openxmlformats.org/spreadsheetml/2006/main" count="3462" uniqueCount="1898">
  <si>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</si>
  <si>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</si>
  <si>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</si>
  <si>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</si>
  <si>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</si>
  <si>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</si>
  <si>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</si>
  <si>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</si>
  <si>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</si>
  <si>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</si>
  <si>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</si>
  <si>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</si>
  <si>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</si>
  <si>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</si>
  <si>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</si>
  <si>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</si>
  <si>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</si>
  <si>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</si>
  <si>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</si>
  <si>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</si>
  <si>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</si>
  <si>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</si>
  <si>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</si>
  <si>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</si>
  <si>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</si>
  <si>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</si>
  <si>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</si>
  <si>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</si>
  <si>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</si>
  <si>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</si>
  <si>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</si>
  <si>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</si>
  <si>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</si>
  <si>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</si>
  <si>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</si>
  <si>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</si>
  <si>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</si>
  <si>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</si>
  <si>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</si>
  <si>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</si>
  <si>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</si>
  <si>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</si>
  <si>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</si>
  <si>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</si>
  <si>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</si>
  <si>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</si>
  <si>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</si>
  <si>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</si>
  <si>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</si>
  <si>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</si>
  <si>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</si>
  <si>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</si>
  <si>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</si>
  <si>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</si>
  <si>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</si>
  <si>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</si>
  <si>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</si>
  <si>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</si>
  <si>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</si>
  <si>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</si>
  <si>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</si>
  <si>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</si>
  <si>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</si>
  <si>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</si>
  <si>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</si>
  <si>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</si>
  <si>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</si>
  <si>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</si>
  <si>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</si>
  <si>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</si>
  <si>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</si>
  <si>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</si>
  <si>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</si>
  <si>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</si>
  <si>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</si>
  <si>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</si>
  <si>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</si>
  <si>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</si>
  <si>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</si>
  <si>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</si>
  <si>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</si>
  <si>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</si>
  <si>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</si>
  <si>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</si>
  <si>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</si>
  <si>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</si>
  <si>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</si>
  <si>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</si>
  <si>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</si>
  <si>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</si>
  <si>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</si>
  <si>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</si>
  <si>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</si>
  <si>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</si>
  <si>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</si>
  <si>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</si>
  <si>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</si>
  <si>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</si>
  <si>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</si>
  <si>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</si>
  <si>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</si>
  <si>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</si>
  <si>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</si>
  <si>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</si>
  <si>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</si>
  <si>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</si>
  <si>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</si>
  <si>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</si>
  <si>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</si>
  <si>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</si>
  <si>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</si>
  <si>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</si>
  <si>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</si>
  <si>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</si>
  <si>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</si>
  <si>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</si>
  <si>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</si>
  <si>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</si>
  <si>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</si>
  <si>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</si>
  <si>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</si>
  <si>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</si>
  <si>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</si>
  <si>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</si>
  <si>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</si>
  <si>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</si>
  <si>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</si>
  <si>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</si>
  <si>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</si>
  <si>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</si>
  <si>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</si>
  <si>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</si>
  <si>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</si>
  <si>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</si>
  <si>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</si>
  <si>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</si>
  <si>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</si>
  <si>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</si>
  <si>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</si>
  <si>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</si>
  <si>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</si>
  <si>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</si>
  <si>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</si>
  <si>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</si>
  <si>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</si>
  <si>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</si>
  <si>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</si>
  <si>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</si>
  <si>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</si>
  <si>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</si>
  <si>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</si>
  <si>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</si>
  <si>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</si>
  <si>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</si>
  <si>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</si>
  <si>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</si>
  <si>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</si>
  <si>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</si>
  <si>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</si>
  <si>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</si>
  <si>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</si>
  <si>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</si>
  <si>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</si>
  <si>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</si>
  <si>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</si>
  <si>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</si>
  <si>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</si>
  <si>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</si>
  <si>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</si>
  <si>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</si>
  <si>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</si>
  <si>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</si>
  <si>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</si>
  <si>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</si>
  <si>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</si>
  <si>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</si>
  <si>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</si>
  <si>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</si>
  <si>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</si>
  <si>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</si>
  <si>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</si>
  <si>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</si>
  <si>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</si>
  <si>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</si>
  <si>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</si>
  <si>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</si>
  <si>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</si>
  <si>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</si>
  <si>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</si>
  <si>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</si>
  <si>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</si>
  <si>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</si>
  <si>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</si>
  <si>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</si>
  <si>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</si>
  <si>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</si>
  <si>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</si>
  <si>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</si>
  <si>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</si>
  <si>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</si>
  <si>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</si>
  <si>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</si>
  <si>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</si>
  <si>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</si>
  <si>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</si>
  <si>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</si>
  <si>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</si>
  <si>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</si>
  <si>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</si>
  <si>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</si>
  <si>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</si>
  <si>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</si>
  <si>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</si>
  <si>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</si>
  <si>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</si>
  <si>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</si>
  <si>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</si>
  <si>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</si>
  <si>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</si>
  <si>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</si>
  <si>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</si>
  <si>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</si>
  <si>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</si>
  <si>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</si>
  <si>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</si>
  <si>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</si>
  <si>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</si>
  <si>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</si>
  <si>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</si>
  <si>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</si>
  <si>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</si>
  <si>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</si>
  <si>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</si>
  <si>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</si>
  <si>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</si>
  <si>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</si>
  <si>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</si>
  <si>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</si>
  <si>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</si>
  <si>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</si>
  <si>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</si>
  <si>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</si>
  <si>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</si>
  <si>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</si>
  <si>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</si>
  <si>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</si>
  <si>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</si>
  <si>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</si>
  <si>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</si>
  <si>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</si>
  <si>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</si>
  <si>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</si>
  <si>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</si>
  <si>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</si>
  <si>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</si>
  <si>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</si>
  <si>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</si>
  <si>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</si>
  <si>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</si>
  <si>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</si>
  <si>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</si>
  <si>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</si>
  <si>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</si>
  <si>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</si>
  <si>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</si>
  <si>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</si>
  <si>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</si>
  <si>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</si>
  <si>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</si>
  <si>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</si>
  <si>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</si>
  <si>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</si>
  <si>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</si>
  <si>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</si>
  <si>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</si>
  <si>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</si>
  <si>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</si>
  <si>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</si>
  <si>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</si>
  <si>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</si>
  <si>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</si>
  <si>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</si>
  <si>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</si>
  <si>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</si>
  <si>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</si>
  <si>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</si>
  <si>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</si>
  <si>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</si>
  <si>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</si>
  <si>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</si>
  <si>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</si>
  <si>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</si>
  <si>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</si>
  <si>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</si>
  <si>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</si>
  <si>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</si>
  <si>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</si>
  <si>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</si>
  <si>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</si>
  <si>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</si>
  <si>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</si>
  <si>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</si>
  <si>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</si>
  <si>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</si>
  <si>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</si>
  <si>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</si>
  <si>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</si>
  <si>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</si>
  <si>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</si>
  <si>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</si>
  <si>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</si>
  <si>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</si>
  <si>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</si>
  <si>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</si>
  <si>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</si>
  <si>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</si>
  <si>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</si>
  <si>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</si>
  <si>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</si>
  <si>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</si>
  <si>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</si>
  <si>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</si>
  <si>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</si>
  <si>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</si>
  <si>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</si>
  <si>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</si>
  <si>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</si>
  <si>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</si>
  <si>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</si>
  <si>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</si>
  <si>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</si>
  <si>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</si>
  <si>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</si>
  <si>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</si>
  <si>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</si>
  <si>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</si>
  <si>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</si>
  <si>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</si>
  <si>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</si>
  <si>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</si>
  <si>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</si>
  <si>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</si>
  <si>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</si>
  <si>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</si>
  <si>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</si>
  <si>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</si>
  <si>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</si>
  <si>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</si>
  <si>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</si>
  <si>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</si>
  <si>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</si>
  <si>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</si>
  <si>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</si>
  <si>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</si>
  <si>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</si>
  <si>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</si>
  <si>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</si>
  <si>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</si>
  <si>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</si>
  <si>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</si>
  <si>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</si>
  <si>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</si>
  <si>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</si>
  <si>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</si>
  <si>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</si>
  <si>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</si>
  <si>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</si>
  <si>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</si>
  <si>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</si>
  <si>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</si>
  <si>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</si>
  <si>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</si>
  <si>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</si>
  <si>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</si>
  <si>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</si>
  <si>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</si>
  <si>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</si>
  <si>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</si>
  <si>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</si>
  <si>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</si>
  <si>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</si>
  <si>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</si>
  <si>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</si>
  <si>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</si>
  <si>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</si>
  <si>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</si>
  <si>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</si>
  <si>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</si>
  <si>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</si>
  <si>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</si>
  <si>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</si>
  <si>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</si>
  <si>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</si>
  <si>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</si>
  <si>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</si>
  <si>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</si>
  <si>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</si>
  <si>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</si>
  <si>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</si>
  <si>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</si>
  <si>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</si>
  <si>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</si>
  <si>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</si>
  <si>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</si>
  <si>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</si>
  <si>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</si>
  <si>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</si>
  <si>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</si>
  <si>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</si>
  <si>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</si>
  <si>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</si>
  <si>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</si>
  <si>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</si>
  <si>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</si>
  <si>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</si>
  <si>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</si>
  <si>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</si>
  <si>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</si>
  <si>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</si>
  <si>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</si>
  <si>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</si>
  <si>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</si>
  <si>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</si>
  <si>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</si>
  <si>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</si>
  <si>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</si>
  <si>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</si>
  <si>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</si>
  <si>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</si>
  <si>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</si>
  <si>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</si>
  <si>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</si>
  <si>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</si>
  <si>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</si>
  <si>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</si>
  <si>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</si>
  <si>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</si>
  <si>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</si>
  <si>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</si>
  <si>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</si>
  <si>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</si>
  <si>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</si>
  <si>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</si>
  <si>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</si>
  <si>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</si>
  <si>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</si>
  <si>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</si>
  <si>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</si>
  <si>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</si>
  <si>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</si>
  <si>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</si>
  <si>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</si>
  <si>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</si>
  <si>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</si>
  <si>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</si>
  <si>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</si>
  <si>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</si>
  <si>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</si>
  <si>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</si>
  <si>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</si>
  <si>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</si>
  <si>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</si>
  <si>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</si>
  <si>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</si>
  <si>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</si>
  <si>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</si>
  <si>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</si>
  <si>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</si>
  <si>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</si>
  <si>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</si>
  <si>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</si>
  <si>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</si>
  <si>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</si>
  <si>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</si>
  <si>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</si>
  <si>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</si>
  <si>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</si>
  <si>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</si>
  <si>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</si>
  <si>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</si>
  <si>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</si>
  <si>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</si>
  <si>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</si>
  <si>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</si>
  <si>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</si>
  <si>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</si>
  <si>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</si>
  <si>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</si>
  <si>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</si>
  <si>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</si>
  <si>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</si>
  <si>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</si>
  <si>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</si>
  <si>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</si>
  <si>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</si>
  <si>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</si>
  <si>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</si>
  <si>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</si>
  <si>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</si>
  <si>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</si>
  <si>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</si>
  <si>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</si>
  <si>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</si>
  <si>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</si>
  <si>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</si>
  <si>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</si>
  <si>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</si>
  <si>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</si>
  <si>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</si>
  <si>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</si>
  <si>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</si>
  <si>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</si>
  <si>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</si>
  <si>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</si>
  <si>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</si>
  <si>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</si>
  <si>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</si>
  <si>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</si>
  <si>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</si>
  <si>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</si>
  <si>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</si>
  <si>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</si>
  <si>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</si>
  <si>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</si>
  <si>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</si>
  <si>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</si>
  <si>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</si>
  <si>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</si>
  <si>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</si>
  <si>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</si>
  <si>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</si>
  <si>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</si>
  <si>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</si>
  <si>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</si>
  <si>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</si>
  <si>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</si>
  <si>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</si>
  <si>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</si>
  <si>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</si>
  <si>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</si>
  <si>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</si>
  <si>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</si>
  <si>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</si>
  <si>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</si>
  <si>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</si>
  <si>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</si>
  <si>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</si>
  <si>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</si>
  <si>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</si>
  <si>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</si>
  <si>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</si>
  <si>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</si>
  <si>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</si>
  <si>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</si>
  <si>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</si>
  <si>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</si>
  <si>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</si>
  <si>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</si>
  <si>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</si>
  <si>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</si>
  <si>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</si>
  <si>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</si>
  <si>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</si>
  <si>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</si>
  <si>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</si>
  <si>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</si>
  <si>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</si>
  <si>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</si>
  <si>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</si>
  <si>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</si>
  <si>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</si>
  <si>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</si>
  <si>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</si>
  <si>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</si>
  <si>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</si>
  <si>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</si>
  <si>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</si>
  <si>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</si>
  <si>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</si>
  <si>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</si>
  <si>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</si>
  <si>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</si>
  <si>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</si>
  <si>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</si>
  <si>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</si>
  <si>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</si>
  <si>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</si>
  <si>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</si>
  <si>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</si>
  <si>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</si>
  <si>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</si>
  <si>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</si>
  <si>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</si>
  <si>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</si>
  <si>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</si>
  <si>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</si>
  <si>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</si>
  <si>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</si>
  <si>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</si>
  <si>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</si>
  <si>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</si>
  <si>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</si>
  <si>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</si>
  <si>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</si>
  <si>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</si>
  <si>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</si>
  <si>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</si>
  <si>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</si>
  <si>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</si>
  <si>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</si>
  <si>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</si>
  <si>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</si>
  <si>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</si>
  <si>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</si>
  <si>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</si>
  <si>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</si>
  <si>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</si>
  <si>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</si>
  <si>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</si>
  <si>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</si>
  <si>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</si>
  <si>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</si>
  <si>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</si>
  <si>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</si>
  <si>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</si>
  <si>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</si>
  <si>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</si>
  <si>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</si>
  <si>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</si>
  <si>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</si>
  <si>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</si>
  <si>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</si>
  <si>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</si>
  <si>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</si>
  <si>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</si>
  <si>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</si>
  <si>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</si>
  <si>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</si>
  <si>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</si>
  <si>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</si>
  <si>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</si>
  <si>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</si>
  <si>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</si>
  <si>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</si>
  <si>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</si>
  <si>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</si>
  <si>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</si>
  <si>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</si>
  <si>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</si>
  <si>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</si>
  <si>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</si>
  <si>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</si>
  <si>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</si>
  <si>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</si>
  <si>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</si>
  <si>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</si>
  <si>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</si>
  <si>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</si>
  <si>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</si>
  <si>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</si>
  <si>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</si>
  <si>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</si>
  <si>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</si>
  <si>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</si>
  <si>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</si>
  <si>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</si>
  <si>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</si>
  <si>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</si>
  <si>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</si>
  <si>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</si>
  <si>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</si>
  <si>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</si>
  <si>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</si>
  <si>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</si>
  <si>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</si>
  <si>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</si>
  <si>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</si>
  <si>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</si>
  <si>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</si>
  <si>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</si>
  <si>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</si>
  <si>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</si>
  <si>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</si>
  <si>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</si>
  <si>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</si>
  <si>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</si>
  <si>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</si>
  <si>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</si>
  <si>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</si>
  <si>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</si>
  <si>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</si>
  <si>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</si>
  <si>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</si>
  <si>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</si>
  <si>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</si>
  <si>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</si>
  <si>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</si>
  <si>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</si>
  <si>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</si>
  <si>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</si>
  <si>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</si>
  <si>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</si>
  <si>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</si>
  <si>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</si>
  <si>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</si>
  <si>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</si>
  <si>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</si>
  <si>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</si>
  <si>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</si>
  <si>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</si>
  <si>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</si>
  <si>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</si>
  <si>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</si>
  <si>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</si>
  <si>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</si>
  <si>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</si>
  <si>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</si>
  <si>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</si>
  <si>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</si>
  <si>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</si>
  <si>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</si>
  <si>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</si>
  <si>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</si>
  <si>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</si>
  <si>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</si>
  <si>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</si>
  <si>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</si>
  <si>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</si>
  <si>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</si>
  <si>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</si>
  <si>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</si>
  <si>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</si>
  <si>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</si>
  <si>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</si>
  <si>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</si>
  <si>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</si>
  <si>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</si>
  <si>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</si>
  <si>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</si>
  <si>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</si>
  <si>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</si>
  <si>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</si>
  <si>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</si>
  <si>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</si>
  <si>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</si>
  <si>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</si>
  <si>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</si>
  <si>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</si>
  <si>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</si>
  <si>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</si>
  <si>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</si>
  <si>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</si>
  <si>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</si>
  <si>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</si>
  <si>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</si>
  <si>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</si>
  <si>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</si>
  <si>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</si>
  <si>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</si>
  <si>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</si>
  <si>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</si>
  <si>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</si>
  <si>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</si>
  <si>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</si>
  <si>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</si>
  <si>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</si>
  <si>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</si>
  <si>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</si>
  <si>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</si>
  <si>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</si>
  <si>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</si>
  <si>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</si>
  <si>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</si>
  <si>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</si>
  <si>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</si>
  <si>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</si>
  <si>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</si>
  <si>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</si>
  <si>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</si>
  <si>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</si>
  <si>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</si>
  <si>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</si>
  <si>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</si>
  <si>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</si>
  <si>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</si>
  <si>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</si>
  <si>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</si>
  <si>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</si>
  <si>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</si>
  <si>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</si>
  <si>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</si>
  <si>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</si>
  <si>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</si>
  <si>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</si>
  <si>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</si>
  <si>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</si>
  <si>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</si>
  <si>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</si>
  <si>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</si>
  <si>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</si>
  <si>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</si>
  <si>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</si>
  <si>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</si>
  <si>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</si>
  <si>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</si>
  <si>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</si>
  <si>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</si>
  <si>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</si>
  <si>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</si>
  <si>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</si>
  <si>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</si>
  <si>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</si>
  <si>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</si>
  <si>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</si>
  <si>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</si>
  <si>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</si>
  <si>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</si>
  <si>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</si>
  <si>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</si>
  <si>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</si>
  <si>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</si>
  <si>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</si>
  <si>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</si>
  <si>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</si>
  <si>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</si>
  <si>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</si>
  <si>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</si>
  <si>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</si>
  <si>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</si>
  <si>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</si>
  <si>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</si>
  <si>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</si>
  <si>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</si>
  <si>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</si>
  <si>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</si>
  <si>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</si>
  <si>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</si>
  <si>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</si>
  <si>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</si>
  <si>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</si>
  <si>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</si>
  <si>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</si>
  <si>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</si>
  <si>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</si>
  <si>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</si>
  <si>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</si>
  <si>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</si>
  <si>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</si>
  <si>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</si>
  <si>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</si>
  <si>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</si>
  <si>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</si>
  <si>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</si>
  <si>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</si>
  <si>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</si>
  <si>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</si>
  <si>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</si>
  <si>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</si>
  <si>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</si>
  <si>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</si>
  <si>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</si>
  <si>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</si>
  <si>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</si>
  <si>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</si>
  <si>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</si>
  <si>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</si>
  <si>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</si>
  <si>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</si>
  <si>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</si>
  <si>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</si>
  <si>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</si>
  <si>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</si>
  <si>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</si>
  <si>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</si>
  <si>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</si>
  <si>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</si>
  <si>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</si>
  <si>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</si>
  <si>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</si>
  <si>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</si>
  <si>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</si>
  <si>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</si>
  <si>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</si>
  <si>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</si>
  <si>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</si>
  <si>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</si>
  <si>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</si>
  <si>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</si>
  <si>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</si>
  <si>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</si>
  <si>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</si>
  <si>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</si>
  <si>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</si>
  <si>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</si>
  <si>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</si>
  <si>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</si>
  <si>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</si>
  <si>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</si>
  <si>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</si>
  <si>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</si>
  <si>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</si>
  <si>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</si>
  <si>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</si>
  <si>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</si>
  <si>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</si>
  <si>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</si>
  <si>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</si>
  <si>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</si>
  <si>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</si>
  <si>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</si>
  <si>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</si>
  <si>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</si>
  <si>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</si>
  <si>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</si>
  <si>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</si>
  <si>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</si>
  <si>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</si>
  <si>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</si>
  <si>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</si>
  <si>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</si>
  <si>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</si>
  <si>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</si>
  <si>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</si>
  <si>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</si>
  <si>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</si>
  <si>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</si>
  <si>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</si>
  <si>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</si>
  <si>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</si>
  <si>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</si>
  <si>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</si>
  <si>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</si>
  <si>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</si>
  <si>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</si>
  <si>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</si>
  <si>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</si>
  <si>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</si>
  <si>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</si>
  <si>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</si>
  <si>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</si>
  <si>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</si>
  <si>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</si>
  <si>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</si>
  <si>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</si>
  <si>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</si>
  <si>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</si>
  <si>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</si>
  <si>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</si>
  <si>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</si>
  <si>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</si>
  <si>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</si>
  <si>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</si>
  <si>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</si>
  <si>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</si>
  <si>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</si>
  <si>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</si>
  <si>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</si>
  <si>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</si>
  <si>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</si>
  <si>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</si>
  <si>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</si>
  <si>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</si>
  <si>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</si>
  <si>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</si>
  <si>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</si>
  <si>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</si>
  <si>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</si>
  <si>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</si>
  <si>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</si>
  <si>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</si>
  <si>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</si>
  <si>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</si>
  <si>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</si>
  <si>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</si>
  <si>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</si>
  <si>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</si>
  <si>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</si>
  <si>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</si>
  <si>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</si>
  <si>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</si>
  <si>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</si>
  <si>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</si>
  <si>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</si>
  <si>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</si>
  <si>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</si>
  <si>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</si>
  <si>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</si>
  <si>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</si>
  <si>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</si>
  <si>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</si>
  <si>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</si>
  <si>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</si>
  <si>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</si>
  <si>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</si>
  <si>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</si>
  <si>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</si>
  <si>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</si>
  <si>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</si>
  <si>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</si>
  <si>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</si>
  <si>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</si>
  <si>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</si>
  <si>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</si>
  <si>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</si>
  <si>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</si>
  <si>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</si>
  <si>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</si>
  <si>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</si>
  <si>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</si>
  <si>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</si>
  <si>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</si>
  <si>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</si>
  <si>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</si>
  <si>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</si>
  <si>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</si>
  <si>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</si>
  <si>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</si>
  <si>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</si>
  <si>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</si>
  <si>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</si>
  <si>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</si>
  <si>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</si>
  <si>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</si>
  <si>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</si>
  <si>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</si>
  <si>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</si>
  <si>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</si>
  <si>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</si>
  <si>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</si>
  <si>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</si>
  <si>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</si>
  <si>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</si>
  <si>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</si>
  <si>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</si>
  <si>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</si>
  <si>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</si>
  <si>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</si>
  <si>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</si>
  <si>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</si>
  <si>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</si>
  <si>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</si>
  <si>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</si>
  <si>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</si>
  <si>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</si>
  <si>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</si>
  <si>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</si>
  <si>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</si>
  <si>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</si>
  <si>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</si>
  <si>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</si>
  <si>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</si>
  <si>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</si>
  <si>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</si>
  <si>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</si>
  <si>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</si>
  <si>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</si>
  <si>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</si>
  <si>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</si>
  <si>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</si>
  <si>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</si>
  <si>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</si>
  <si>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</si>
  <si>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</si>
  <si>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</si>
  <si>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</si>
  <si>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</si>
  <si>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</si>
  <si>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</si>
  <si>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</si>
  <si>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</si>
  <si>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</si>
  <si>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</si>
  <si>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</si>
  <si>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</si>
  <si>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</si>
  <si>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</si>
  <si>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</si>
  <si>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</si>
  <si>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</si>
  <si>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</si>
  <si>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</si>
  <si>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</si>
  <si>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</si>
  <si>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</si>
  <si>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</si>
  <si>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</si>
  <si>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</si>
  <si>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</si>
  <si>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</si>
  <si>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</si>
  <si>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</si>
  <si>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</si>
  <si>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</si>
  <si>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</si>
  <si>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</si>
  <si>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</si>
  <si>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</si>
  <si>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</si>
  <si>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</si>
  <si>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</si>
  <si>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</si>
  <si>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</si>
  <si>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</si>
  <si>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</si>
  <si>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</si>
  <si>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</si>
  <si>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</si>
  <si>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</si>
  <si>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</si>
  <si>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</si>
  <si>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</si>
  <si>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</si>
  <si>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</si>
  <si>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</si>
  <si>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</si>
  <si>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</si>
  <si>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</si>
  <si>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</si>
  <si>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</si>
  <si>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</si>
  <si>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</si>
  <si>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</si>
  <si>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</si>
  <si>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</si>
  <si>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</si>
  <si>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</si>
  <si>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</si>
  <si>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</si>
  <si>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</si>
  <si>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</si>
  <si>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</si>
  <si>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</si>
  <si>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</si>
  <si>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</si>
  <si>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</si>
  <si>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</si>
  <si>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</si>
  <si>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</si>
  <si>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</si>
  <si>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</si>
  <si>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</si>
  <si>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</si>
  <si>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</si>
  <si>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</si>
  <si>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</si>
  <si>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</si>
  <si>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</si>
  <si>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</si>
  <si>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</si>
  <si>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</si>
  <si>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</si>
  <si>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</si>
  <si>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</si>
  <si>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</si>
  <si>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</si>
  <si>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</si>
  <si>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</si>
  <si>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</si>
  <si>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</si>
  <si>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</si>
  <si>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</si>
  <si>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</si>
  <si>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</si>
  <si>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</si>
  <si>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</si>
  <si>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</si>
  <si>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</si>
  <si>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</si>
  <si>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</si>
  <si>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</si>
  <si>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</si>
  <si>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</si>
  <si>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</si>
  <si>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</si>
  <si>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</si>
  <si>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</si>
  <si>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</si>
  <si>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</si>
  <si>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</si>
  <si>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</si>
  <si>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</si>
  <si>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</si>
  <si>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</si>
  <si>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</si>
  <si>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</si>
  <si>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</si>
  <si>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</si>
  <si>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</si>
  <si>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</si>
  <si>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</si>
  <si>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</si>
  <si>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</si>
  <si>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</si>
  <si>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</si>
  <si>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</si>
  <si>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</si>
  <si>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</si>
  <si>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</si>
  <si>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</si>
  <si>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</si>
  <si>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</si>
  <si>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</si>
  <si>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</si>
  <si>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</si>
  <si>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</si>
  <si>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</si>
  <si>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</si>
  <si>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</si>
  <si>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</si>
  <si>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</si>
  <si>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</si>
  <si>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</si>
  <si>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</si>
  <si>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</si>
  <si>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</si>
  <si>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</si>
  <si>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</si>
  <si>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</si>
  <si>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</si>
  <si>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</si>
  <si>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</si>
  <si>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</si>
  <si>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</si>
  <si>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</si>
  <si>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</si>
  <si>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</si>
  <si>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</si>
  <si>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</si>
  <si>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</si>
  <si>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</si>
  <si>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</si>
  <si>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</si>
  <si>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</si>
  <si>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</si>
  <si>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</si>
  <si>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</si>
  <si>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</si>
  <si>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</si>
  <si>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</si>
  <si>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</si>
  <si>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</si>
  <si>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</si>
  <si>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</si>
  <si>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</si>
  <si>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</si>
  <si>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</si>
  <si>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</si>
  <si>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</si>
  <si>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</si>
  <si>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</si>
  <si>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</si>
  <si>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</si>
  <si>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</si>
  <si>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</si>
  <si>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</si>
  <si>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</si>
  <si>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</si>
  <si>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</si>
  <si>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</si>
  <si>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</si>
  <si>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</si>
  <si>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</si>
  <si>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</si>
  <si>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</si>
  <si>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</si>
  <si>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</si>
  <si>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</si>
  <si>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</si>
  <si>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</si>
  <si>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</si>
  <si>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</si>
  <si>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</si>
  <si>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</si>
  <si>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</si>
  <si>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</si>
  <si>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</si>
  <si>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</si>
  <si>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</si>
  <si>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</si>
  <si>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</si>
  <si>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</si>
  <si>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</si>
  <si>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</si>
  <si>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</si>
  <si>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</si>
  <si>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</si>
  <si>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</si>
  <si>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</si>
  <si>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</si>
  <si>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</si>
  <si>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</si>
  <si>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</si>
  <si>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</si>
  <si>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</si>
  <si>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</si>
  <si>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</si>
  <si>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</si>
  <si>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</si>
  <si>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</si>
  <si>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</si>
  <si>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</si>
  <si>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</si>
  <si>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</si>
  <si>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</si>
  <si>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</si>
  <si>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</si>
  <si>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</si>
  <si>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</si>
  <si>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</si>
  <si>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</si>
  <si>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</si>
  <si>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</si>
  <si>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</si>
  <si>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</si>
  <si>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</si>
  <si>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</si>
  <si>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</si>
  <si>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</si>
  <si>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</si>
  <si>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</si>
  <si>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</si>
  <si>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</si>
  <si>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</si>
  <si>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</si>
  <si>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</si>
  <si>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</si>
  <si>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</si>
  <si>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</si>
  <si>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</si>
  <si>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</si>
  <si>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</si>
  <si>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</si>
  <si>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</si>
  <si>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</si>
  <si>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</si>
  <si>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</si>
  <si>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</si>
  <si>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</si>
  <si>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</si>
  <si>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</si>
  <si>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</si>
  <si>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</si>
  <si>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</si>
  <si>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</si>
  <si>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</si>
  <si>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</si>
  <si>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</si>
  <si>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</si>
  <si>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</si>
  <si>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</si>
  <si>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</si>
  <si>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</si>
  <si>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</si>
  <si>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</si>
  <si>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</si>
  <si>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</si>
  <si>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</si>
  <si>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</si>
  <si>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</si>
  <si>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</si>
  <si>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</si>
  <si>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</si>
  <si>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</si>
  <si>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</si>
  <si>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</si>
  <si>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</si>
  <si>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</si>
  <si>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</si>
  <si>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</si>
  <si>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</si>
  <si>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</si>
  <si>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</si>
  <si>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</si>
  <si>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</si>
  <si>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</si>
  <si>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</si>
  <si>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</si>
  <si>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</si>
  <si>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</si>
  <si>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</si>
  <si>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</si>
  <si>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</si>
  <si>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</si>
  <si>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</si>
  <si>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</si>
  <si>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</si>
  <si>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</si>
  <si>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</si>
  <si>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</si>
  <si>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</si>
  <si>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</si>
  <si>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</si>
  <si>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</si>
  <si>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</si>
  <si>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</si>
  <si>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</si>
  <si>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</si>
  <si>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</si>
  <si>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</si>
  <si>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</si>
  <si>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</si>
  <si>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</si>
  <si>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</si>
  <si>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</si>
  <si>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</si>
  <si>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</si>
  <si>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</si>
  <si>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</si>
  <si>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</si>
  <si>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</si>
  <si>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</si>
  <si>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</si>
  <si>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</si>
  <si>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</si>
  <si>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</si>
  <si>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</si>
  <si>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</si>
  <si>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</si>
  <si>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</si>
  <si>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</si>
  <si>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</si>
  <si>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</si>
  <si>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</si>
  <si>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</si>
  <si>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</si>
  <si>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</si>
  <si>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</si>
  <si>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</si>
  <si>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</si>
  <si>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</si>
  <si>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</si>
  <si>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</si>
  <si>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</si>
  <si>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</si>
  <si>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</si>
  <si>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</si>
  <si>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</si>
  <si>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</si>
  <si>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</si>
  <si>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</si>
  <si>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</si>
  <si>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</si>
  <si>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</si>
  <si>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</si>
  <si>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</si>
  <si>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</si>
  <si>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</si>
  <si>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</si>
  <si>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</si>
  <si>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</si>
  <si>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</si>
  <si>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</si>
  <si>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</si>
  <si>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</si>
  <si>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</si>
  <si>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</si>
  <si>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</si>
  <si>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</si>
  <si>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</si>
  <si>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</si>
  <si>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</si>
  <si>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</si>
  <si>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</si>
  <si>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</si>
  <si>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</si>
  <si>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</si>
  <si>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</si>
  <si>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</si>
  <si>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</si>
  <si>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</si>
  <si>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</si>
  <si>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</si>
  <si>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</si>
  <si>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</si>
  <si>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</si>
  <si>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</si>
  <si>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</si>
  <si>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</si>
  <si>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</si>
  <si>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</si>
  <si>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</si>
  <si>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</si>
  <si>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</si>
  <si>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</si>
  <si>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</si>
  <si>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</si>
  <si>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</si>
  <si>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</si>
  <si>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</si>
  <si>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</si>
  <si>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</si>
  <si>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</si>
  <si>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</si>
  <si>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</si>
  <si>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</si>
  <si>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</si>
  <si>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</si>
  <si>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</si>
  <si>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</si>
  <si>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</si>
  <si>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</si>
  <si>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</si>
  <si>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</si>
  <si>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</si>
  <si>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</si>
  <si>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</si>
  <si>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</si>
  <si>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</si>
  <si>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</si>
  <si>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</si>
  <si>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</si>
  <si>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</si>
  <si>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</si>
  <si>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</si>
  <si>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</si>
  <si>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</si>
  <si>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</si>
  <si>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</si>
  <si>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</si>
  <si>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</si>
  <si>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</si>
  <si>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</si>
  <si>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</si>
  <si>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</si>
  <si>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</si>
  <si>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</si>
  <si>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</si>
  <si>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</si>
  <si>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</si>
  <si>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</si>
  <si>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</si>
  <si>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</si>
  <si>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</si>
  <si>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</si>
  <si>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</si>
  <si>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</si>
  <si>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</si>
  <si>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</si>
  <si>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</si>
  <si>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</si>
  <si>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</si>
  <si>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</si>
  <si>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</si>
  <si>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</si>
  <si>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</si>
  <si>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</si>
  <si>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</si>
  <si>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</si>
  <si>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</si>
  <si>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</si>
  <si>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</si>
  <si>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</si>
  <si>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</si>
  <si>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</si>
  <si>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</si>
  <si>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</si>
  <si>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</si>
  <si>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</si>
  <si>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</si>
  <si>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</si>
  <si>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</si>
  <si>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</si>
  <si>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</si>
  <si>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</si>
  <si>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</si>
  <si>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</si>
  <si>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</si>
  <si>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</si>
  <si>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</si>
  <si>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</si>
  <si>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</si>
  <si>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</si>
  <si>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</si>
  <si>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</si>
  <si>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</si>
  <si>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</si>
  <si>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</si>
  <si>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</si>
  <si>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</si>
  <si>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</si>
  <si>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</si>
  <si>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</si>
  <si>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</si>
  <si>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</si>
  <si>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</si>
  <si>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</si>
  <si>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</si>
  <si>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</si>
  <si>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</si>
  <si>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</si>
  <si>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</si>
  <si>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</si>
  <si>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</si>
  <si>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</si>
  <si>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</si>
  <si>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</si>
  <si>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</si>
  <si>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</si>
  <si>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</si>
  <si>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</si>
  <si>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</si>
  <si>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</si>
  <si>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</si>
  <si>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</si>
  <si>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</si>
  <si>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</si>
  <si>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</si>
  <si>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</si>
  <si>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</si>
  <si>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</si>
  <si>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</si>
  <si>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</si>
  <si>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</si>
  <si>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</si>
  <si>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</si>
  <si>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</si>
  <si>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</si>
  <si>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</si>
  <si>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</si>
  <si>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</si>
  <si>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</si>
  <si>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</si>
  <si>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</si>
  <si>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</si>
  <si>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</si>
  <si>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</si>
  <si>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</si>
  <si>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</si>
  <si>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</si>
  <si>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</si>
  <si>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</si>
  <si>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</si>
  <si>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</si>
  <si>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</si>
  <si>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</si>
  <si>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</si>
  <si>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</si>
  <si>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</si>
  <si>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</si>
  <si>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</si>
  <si>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</si>
  <si>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</si>
  <si>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</si>
  <si>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</si>
  <si>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</si>
  <si>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</si>
  <si>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</si>
  <si>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</si>
  <si>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</si>
  <si>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</si>
  <si>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</si>
  <si>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</si>
  <si>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</si>
  <si>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</si>
  <si>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</si>
  <si>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</si>
  <si>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</si>
  <si>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</si>
  <si>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</si>
  <si>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</si>
  <si>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</si>
  <si>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</si>
  <si>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</si>
  <si>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</si>
  <si>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</si>
  <si>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</si>
  <si>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</si>
  <si>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</si>
  <si>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</si>
  <si>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</si>
  <si>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</si>
  <si>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</si>
  <si>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</si>
  <si>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</si>
  <si>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</si>
  <si>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</si>
  <si>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</si>
  <si>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</si>
  <si>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</si>
  <si>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</si>
  <si>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</si>
  <si>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</si>
  <si>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</si>
  <si>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</si>
  <si>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</si>
  <si>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</si>
  <si>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</si>
  <si>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</si>
  <si>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</si>
  <si>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</si>
  <si>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</si>
  <si>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</si>
  <si>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</si>
  <si>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</si>
  <si>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</si>
  <si>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</si>
  <si>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</si>
  <si>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</si>
  <si>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</si>
  <si>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</si>
  <si>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</si>
  <si>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</si>
  <si>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</si>
  <si>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</si>
  <si>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</si>
  <si>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</si>
  <si>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</si>
  <si>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</si>
  <si>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</si>
  <si>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</si>
  <si>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</si>
  <si>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</si>
  <si>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</si>
  <si>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</si>
  <si>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</si>
  <si>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</si>
  <si>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</si>
  <si>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</si>
  <si>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</si>
  <si>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</si>
  <si>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</si>
  <si>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</si>
  <si>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</si>
  <si>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</si>
  <si>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</si>
  <si>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</si>
  <si>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</si>
  <si>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</si>
  <si>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</si>
  <si>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</si>
  <si>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</si>
  <si>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</si>
  <si>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</si>
  <si>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GARFIELD CITY</t>
  </si>
  <si>
    <t>MONTVALE BORO</t>
  </si>
  <si>
    <t>EVESHAM TWP</t>
  </si>
  <si>
    <t>NEWARK CITY</t>
  </si>
  <si>
    <t>HARRISON TWP</t>
  </si>
  <si>
    <t>HOBOKEN CITY</t>
  </si>
  <si>
    <t>CLINTON TWP</t>
  </si>
  <si>
    <t>HOLLAND TWP</t>
  </si>
  <si>
    <t>RARITAN TWP</t>
  </si>
  <si>
    <t>READINGTON TWP</t>
  </si>
  <si>
    <t>SOUTH BRUNSWICK TWP</t>
  </si>
  <si>
    <t>HOWELL TWP</t>
  </si>
  <si>
    <t>MARLBORO TWP</t>
  </si>
  <si>
    <t>MILLSTONE TWP</t>
  </si>
  <si>
    <t>SPRING LAKE BORO</t>
  </si>
  <si>
    <t>ROCKAWAY TWP</t>
  </si>
  <si>
    <t>BRICK TWP</t>
  </si>
  <si>
    <t>LAKEWOOD TWP</t>
  </si>
  <si>
    <t>STAFFORD TWP</t>
  </si>
  <si>
    <t>CLIFTON CITY</t>
  </si>
  <si>
    <t>WANTAGE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</si>
  <si>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</si>
  <si>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</si>
  <si>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</si>
  <si>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</si>
  <si>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</si>
  <si>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</si>
  <si>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</si>
  <si>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</si>
  <si>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</si>
  <si>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</si>
  <si>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</si>
  <si>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</si>
  <si>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</si>
  <si>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</si>
  <si>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MEDFORD TWP</t>
  </si>
  <si>
    <t>ELIZABETH CITY</t>
  </si>
  <si>
    <t>LIVINGSTON TWP</t>
  </si>
  <si>
    <t>code 2012</t>
  </si>
  <si>
    <t>2118</t>
  </si>
  <si>
    <t>Nonresidential COs (nrco2)</t>
  </si>
  <si>
    <t>COMU</t>
  </si>
  <si>
    <t>Code 2012</t>
  </si>
  <si>
    <t>WINSLOW TWP</t>
  </si>
  <si>
    <t>MAURICE RIVER TWP</t>
  </si>
  <si>
    <t>MONROE TWP</t>
  </si>
  <si>
    <t>ALEXANDRIA TWP</t>
  </si>
  <si>
    <t>EAST AMWELL TWP</t>
  </si>
  <si>
    <t>UPPER FREEHOLD TWP</t>
  </si>
  <si>
    <t>WALL TWP</t>
  </si>
  <si>
    <t>TUCKERTON BORO</t>
  </si>
  <si>
    <t>UNION TWP</t>
  </si>
  <si>
    <t>WASHINGTON TWP</t>
  </si>
  <si>
    <t>JERSEY CITY</t>
  </si>
  <si>
    <t>EDISON TWP</t>
  </si>
  <si>
    <t>MONTVILLE TWP</t>
  </si>
  <si>
    <t>BLAIRSTOWN TWP</t>
  </si>
  <si>
    <t>INDEPENDENCE TWP</t>
  </si>
  <si>
    <t>LOWER ALLOWAYS CREEK TWP</t>
  </si>
  <si>
    <t>STILLWATER TWP</t>
  </si>
  <si>
    <t>EATONTOWN BORO</t>
  </si>
  <si>
    <t>JEFFERSON TWP</t>
  </si>
  <si>
    <t>MOUNT OLIVE TWP</t>
  </si>
  <si>
    <t>FRELINGHUYSEN TWP</t>
  </si>
  <si>
    <t>PITTSGROVE TWP</t>
  </si>
  <si>
    <t>Princeton (1114)</t>
  </si>
  <si>
    <t>WATCHUNG BORO</t>
  </si>
  <si>
    <t>TABERNACLE TWP</t>
  </si>
  <si>
    <t>PENNSAUKEN TWP</t>
  </si>
  <si>
    <t>UPPER DEERFIELD TWP</t>
  </si>
  <si>
    <t>RANDOLPH TWP</t>
  </si>
  <si>
    <t>LACEY TWP</t>
  </si>
  <si>
    <t>LINDEN CITY</t>
  </si>
  <si>
    <t>BUENA VISTA TWP</t>
  </si>
  <si>
    <t>LITTLE FALLS TWP</t>
  </si>
  <si>
    <t>BERNARDS TWP</t>
  </si>
  <si>
    <t>HAMPTON TWP</t>
  </si>
  <si>
    <t>SOMERS POINT CITY</t>
  </si>
  <si>
    <t>MANSFIELD TWP</t>
  </si>
  <si>
    <t>PENNINGTON BORO</t>
  </si>
  <si>
    <t>BRIELLE BORO</t>
  </si>
  <si>
    <t>SEA GIRT BORO</t>
  </si>
  <si>
    <t>LAVALLETTE BORO</t>
  </si>
  <si>
    <t>WEST AMWELL TWP</t>
  </si>
  <si>
    <t>SPRINGFIELD TWP</t>
  </si>
  <si>
    <t>OLD BRIDGE TWP</t>
  </si>
  <si>
    <t>HADDON TWP</t>
  </si>
  <si>
    <t>VINELAND CITY</t>
  </si>
  <si>
    <t>PRINCETON (CONSOLIDATED)</t>
  </si>
  <si>
    <t>HAZLET TWP</t>
  </si>
  <si>
    <t>EAGLESWOOD TWP</t>
  </si>
  <si>
    <t>See Hardwick</t>
  </si>
  <si>
    <t>ENGLEWOOD CITY</t>
  </si>
  <si>
    <t>MAYWOOD BORO</t>
  </si>
  <si>
    <t>BORDENTOWN TWP</t>
  </si>
  <si>
    <t>MOUNT LAUREL TWP</t>
  </si>
  <si>
    <t>BERLIN TWP</t>
  </si>
  <si>
    <t>CHERRY HILL TWP</t>
  </si>
  <si>
    <t>GLOUCESTER TWP</t>
  </si>
  <si>
    <t>ORANGE CITY</t>
  </si>
  <si>
    <t>GREENWICH TWP</t>
  </si>
  <si>
    <t>AVON BY THE SEA BORO</t>
  </si>
  <si>
    <t>NEPTUNE TWP</t>
  </si>
  <si>
    <t>OCEAN TWP</t>
  </si>
  <si>
    <t>MADISON BORO</t>
  </si>
  <si>
    <t>POINT PLEASANT BORO</t>
  </si>
  <si>
    <t>WANAQUE BORO</t>
  </si>
  <si>
    <t>WEST MILFORD TWP</t>
  </si>
  <si>
    <t>OLDMANS TWP</t>
  </si>
  <si>
    <t>BRANCHBURG TWP</t>
  </si>
  <si>
    <t>FRANKLIN TWP</t>
  </si>
  <si>
    <t>ANDOVER TWP</t>
  </si>
  <si>
    <t>PLAINFIELD CITY</t>
  </si>
  <si>
    <t>LITTLE FERRY BORO</t>
  </si>
  <si>
    <t>RUTHERFORD BORO</t>
  </si>
  <si>
    <t>DELRAN TWP</t>
  </si>
  <si>
    <t>SHAMONG TWP</t>
  </si>
  <si>
    <t>CHESILHURST BORO</t>
  </si>
  <si>
    <t>DENNIS TWP</t>
  </si>
  <si>
    <t>HARRISON TOWN</t>
  </si>
  <si>
    <t>BETHLEHEM TWP</t>
  </si>
  <si>
    <t>WEST WINDSOR TWP</t>
  </si>
  <si>
    <t>MORRIS TWP</t>
  </si>
  <si>
    <t>TWP OF BARNEGAT</t>
  </si>
  <si>
    <t>OGDENSBURG BORO</t>
  </si>
  <si>
    <t>WESTFIELD TOWN</t>
  </si>
  <si>
    <t>See Princeton (1114)</t>
  </si>
  <si>
    <t>EAST RUTHERFORD BORO</t>
  </si>
  <si>
    <t>HADDONFIELD BORO</t>
  </si>
  <si>
    <t>COLTS NECK TOWNSHIP</t>
  </si>
  <si>
    <t>CHESTER TWP</t>
  </si>
  <si>
    <t>SURF CITY BORO</t>
  </si>
  <si>
    <t>GREEN TWP</t>
  </si>
  <si>
    <t>MAPLE SHADE TWP</t>
  </si>
  <si>
    <t>FAIRFIELD TWP</t>
  </si>
  <si>
    <t>DELAWARE TWP</t>
  </si>
  <si>
    <t>EWING TWP</t>
  </si>
  <si>
    <t>MORRISTOWN TOWN</t>
  </si>
  <si>
    <t>EGG HARBOR TWP</t>
  </si>
  <si>
    <t>MANTUA TWP</t>
  </si>
  <si>
    <t>CLOSTER BORO</t>
  </si>
  <si>
    <t>WEST LONG BRANCH BORO</t>
  </si>
  <si>
    <t>FLORHAM PARK BORO</t>
  </si>
  <si>
    <t>HARDING TWP</t>
  </si>
  <si>
    <t>GLEN ROCK BORO</t>
  </si>
  <si>
    <t>RIDGEWOOD TOWNSHIP</t>
  </si>
  <si>
    <t>BORDENTOWN CITY</t>
  </si>
  <si>
    <t>VERONA BORO</t>
  </si>
  <si>
    <t>CLAYTON BORO</t>
  </si>
  <si>
    <t>RINGWOOD BORO</t>
  </si>
  <si>
    <t>BEACH HAVEN BORO</t>
  </si>
  <si>
    <t>MATAWAN BORO</t>
  </si>
  <si>
    <t>NEPTUNE CITY BORO</t>
  </si>
  <si>
    <t>20170110</t>
  </si>
  <si>
    <t>20170207</t>
  </si>
  <si>
    <t>omitted</t>
  </si>
  <si>
    <t>MORRIS PLAINS BORO</t>
  </si>
  <si>
    <t>20170308</t>
  </si>
  <si>
    <t>No report</t>
  </si>
  <si>
    <t>Square feet of nonresidential construction reported on certificates of occupancy, January 2017</t>
  </si>
  <si>
    <t>Source: New Jersey Department of Community Affairs, 3/8/17</t>
  </si>
  <si>
    <t>PLEASANTVILLE CITY</t>
  </si>
  <si>
    <t>BLOOMSBURY BORO</t>
  </si>
  <si>
    <t>ASBURY PARK CITY</t>
  </si>
  <si>
    <t>WAYNE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</si>
</sst>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3" fontId="5" fillId="2" borderId="0" xfId="0" applyNumberFormat="1" applyFont="1" applyAlignment="1" applyProtection="1">
      <alignment horizontal="right"/>
      <protection locked="0"/>
    </xf>
    <xf numFmtId="3" fontId="5" fillId="2" borderId="11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2" sqref="A2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0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1892</v>
      </c>
      <c r="B1"/>
      <c r="D1"/>
      <c r="F1"/>
    </row>
    <row r="2" spans="1:22" s="12" customFormat="1" ht="12.75">
      <c r="A2" s="12" t="s">
        <v>1893</v>
      </c>
      <c r="C2" s="46"/>
      <c r="V2" s="29"/>
    </row>
    <row r="3" spans="3:22" s="12" customFormat="1" ht="12.75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2" t="s">
        <v>1771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3"/>
      <c r="D7" s="18" t="s">
        <v>1420</v>
      </c>
      <c r="E7" s="26"/>
      <c r="F7" s="18">
        <f>SUM(F31:F53)</f>
        <v>0</v>
      </c>
      <c r="G7" s="18">
        <f aca="true" t="shared" si="0" ref="G7:T7">SUM(G31:G53)</f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62520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14504</v>
      </c>
      <c r="T7" s="18">
        <f t="shared" si="0"/>
        <v>200</v>
      </c>
      <c r="U7" s="18"/>
      <c r="V7" s="31"/>
    </row>
    <row r="8" spans="2:22" s="13" customFormat="1" ht="12.75">
      <c r="B8" s="24"/>
      <c r="C8" s="53"/>
      <c r="D8" s="18" t="s">
        <v>1487</v>
      </c>
      <c r="E8" s="26"/>
      <c r="F8" s="18">
        <f>SUM(F54:F123)</f>
        <v>3488</v>
      </c>
      <c r="G8" s="18">
        <f aca="true" t="shared" si="1" ref="G8:T8">SUM(G54:G123)</f>
        <v>10209</v>
      </c>
      <c r="H8" s="18">
        <f t="shared" si="1"/>
        <v>0</v>
      </c>
      <c r="I8" s="18">
        <f t="shared" si="1"/>
        <v>4189</v>
      </c>
      <c r="J8" s="18">
        <f t="shared" si="1"/>
        <v>128</v>
      </c>
      <c r="K8" s="18">
        <f t="shared" si="1"/>
        <v>0</v>
      </c>
      <c r="L8" s="18">
        <f t="shared" si="1"/>
        <v>0</v>
      </c>
      <c r="M8" s="18">
        <f t="shared" si="1"/>
        <v>10237</v>
      </c>
      <c r="N8" s="18">
        <f t="shared" si="1"/>
        <v>2261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1806</v>
      </c>
      <c r="U8" s="18"/>
      <c r="V8" s="31"/>
    </row>
    <row r="9" spans="2:22" s="13" customFormat="1" ht="12.75">
      <c r="B9" s="24"/>
      <c r="C9" s="53"/>
      <c r="D9" s="18" t="s">
        <v>1698</v>
      </c>
      <c r="E9" s="26"/>
      <c r="F9" s="18">
        <f>SUM(F124:F163)</f>
        <v>5833</v>
      </c>
      <c r="G9" s="18">
        <f aca="true" t="shared" si="2" ref="G9:T9">SUM(G124:G163)</f>
        <v>17240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29797</v>
      </c>
      <c r="N9" s="18">
        <f t="shared" si="2"/>
        <v>51750</v>
      </c>
      <c r="O9" s="18">
        <f t="shared" si="2"/>
        <v>0</v>
      </c>
      <c r="P9" s="18">
        <f t="shared" si="2"/>
        <v>1344</v>
      </c>
      <c r="Q9" s="18">
        <f t="shared" si="2"/>
        <v>0</v>
      </c>
      <c r="R9" s="18">
        <f t="shared" si="2"/>
        <v>0</v>
      </c>
      <c r="S9" s="18">
        <f t="shared" si="2"/>
        <v>864</v>
      </c>
      <c r="T9" s="18">
        <f t="shared" si="2"/>
        <v>6616</v>
      </c>
      <c r="U9" s="18"/>
      <c r="V9" s="31"/>
    </row>
    <row r="10" spans="2:22" s="13" customFormat="1" ht="12.75">
      <c r="B10" s="24"/>
      <c r="C10" s="53"/>
      <c r="D10" s="18" t="s">
        <v>97</v>
      </c>
      <c r="E10" s="26"/>
      <c r="F10" s="18">
        <f>SUM(F164:F200)</f>
        <v>4499</v>
      </c>
      <c r="G10" s="18">
        <f aca="true" t="shared" si="3" ref="G10:T10">SUM(G164:G200)</f>
        <v>10327</v>
      </c>
      <c r="H10" s="18">
        <f t="shared" si="3"/>
        <v>43656</v>
      </c>
      <c r="I10" s="18">
        <f t="shared" si="3"/>
        <v>0</v>
      </c>
      <c r="J10" s="18">
        <f t="shared" si="3"/>
        <v>33000</v>
      </c>
      <c r="K10" s="18">
        <f t="shared" si="3"/>
        <v>0</v>
      </c>
      <c r="L10" s="18">
        <f t="shared" si="3"/>
        <v>0</v>
      </c>
      <c r="M10" s="18">
        <f t="shared" si="3"/>
        <v>19660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15004</v>
      </c>
      <c r="U10" s="18"/>
      <c r="V10" s="31"/>
    </row>
    <row r="11" spans="2:22" s="13" customFormat="1" ht="12.75">
      <c r="B11" s="24"/>
      <c r="C11" s="53"/>
      <c r="D11" s="18" t="s">
        <v>209</v>
      </c>
      <c r="E11" s="26"/>
      <c r="F11" s="18">
        <f>SUM(F201:F216)</f>
        <v>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768</v>
      </c>
      <c r="U11" s="18"/>
      <c r="V11" s="31"/>
    </row>
    <row r="12" spans="2:22" s="13" customFormat="1" ht="12.75">
      <c r="B12" s="24"/>
      <c r="C12" s="53"/>
      <c r="D12" s="18" t="s">
        <v>258</v>
      </c>
      <c r="E12" s="26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4620</v>
      </c>
      <c r="U12" s="18"/>
      <c r="V12" s="31"/>
    </row>
    <row r="13" spans="2:22" s="13" customFormat="1" ht="12.75">
      <c r="B13" s="24"/>
      <c r="C13" s="53"/>
      <c r="D13" s="18" t="s">
        <v>308</v>
      </c>
      <c r="E13" s="26"/>
      <c r="F13" s="18">
        <f>SUM(F231:F252)</f>
        <v>0</v>
      </c>
      <c r="G13" s="18">
        <f aca="true" t="shared" si="6" ref="G13:T13">SUM(G231:G252)</f>
        <v>540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4840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24289</v>
      </c>
      <c r="T13" s="18">
        <f t="shared" si="6"/>
        <v>459</v>
      </c>
      <c r="U13" s="18"/>
      <c r="V13" s="31"/>
    </row>
    <row r="14" spans="2:22" s="13" customFormat="1" ht="12.75">
      <c r="B14" s="24"/>
      <c r="C14" s="53"/>
      <c r="D14" s="18" t="s">
        <v>370</v>
      </c>
      <c r="E14" s="26"/>
      <c r="F14" s="18">
        <f>SUM(F253:F276)</f>
        <v>7618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34494</v>
      </c>
      <c r="N14" s="18">
        <f t="shared" si="7"/>
        <v>0</v>
      </c>
      <c r="O14" s="18">
        <f t="shared" si="7"/>
        <v>19425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3768</v>
      </c>
      <c r="T14" s="18">
        <f t="shared" si="7"/>
        <v>3826</v>
      </c>
      <c r="U14" s="18"/>
      <c r="V14" s="31"/>
    </row>
    <row r="15" spans="2:22" s="13" customFormat="1" ht="12.75">
      <c r="B15" s="24"/>
      <c r="C15" s="53"/>
      <c r="D15" s="18" t="s">
        <v>440</v>
      </c>
      <c r="E15" s="26"/>
      <c r="F15" s="18">
        <f>SUM(F277:F288)</f>
        <v>0</v>
      </c>
      <c r="G15" s="18">
        <f aca="true" t="shared" si="8" ref="G15:T15">SUM(G277:G288)</f>
        <v>3750</v>
      </c>
      <c r="H15" s="18">
        <f t="shared" si="8"/>
        <v>0</v>
      </c>
      <c r="I15" s="18">
        <f t="shared" si="8"/>
        <v>0</v>
      </c>
      <c r="J15" s="18">
        <f t="shared" si="8"/>
        <v>26280</v>
      </c>
      <c r="K15" s="18">
        <f t="shared" si="8"/>
        <v>0</v>
      </c>
      <c r="L15" s="18">
        <f t="shared" si="8"/>
        <v>0</v>
      </c>
      <c r="M15" s="18">
        <f t="shared" si="8"/>
        <v>20900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0</v>
      </c>
      <c r="U15" s="18"/>
      <c r="V15" s="31"/>
    </row>
    <row r="16" spans="2:22" s="13" customFormat="1" ht="12.75">
      <c r="B16" s="24"/>
      <c r="C16" s="53"/>
      <c r="D16" s="18" t="s">
        <v>477</v>
      </c>
      <c r="E16" s="26"/>
      <c r="F16" s="18">
        <f>SUM(F289:F314)</f>
        <v>40936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646</v>
      </c>
      <c r="Q16" s="18">
        <f t="shared" si="9"/>
        <v>0</v>
      </c>
      <c r="R16" s="18">
        <f t="shared" si="9"/>
        <v>0</v>
      </c>
      <c r="S16" s="18">
        <f t="shared" si="9"/>
        <v>8928</v>
      </c>
      <c r="T16" s="18">
        <f t="shared" si="9"/>
        <v>8676</v>
      </c>
      <c r="U16" s="18"/>
      <c r="V16" s="31"/>
    </row>
    <row r="17" spans="2:22" s="13" customFormat="1" ht="12.75">
      <c r="B17" s="24"/>
      <c r="C17" s="53"/>
      <c r="D17" s="18" t="s">
        <v>555</v>
      </c>
      <c r="E17" s="26"/>
      <c r="F17" s="18">
        <f>SUM(F315:F327)</f>
        <v>3538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1089</v>
      </c>
      <c r="M17" s="18">
        <f t="shared" si="10"/>
        <v>18375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508</v>
      </c>
      <c r="U17" s="18"/>
      <c r="V17" s="31"/>
    </row>
    <row r="18" spans="2:22" s="13" customFormat="1" ht="12.75">
      <c r="B18" s="24"/>
      <c r="C18" s="53"/>
      <c r="D18" s="18" t="s">
        <v>590</v>
      </c>
      <c r="E18" s="26"/>
      <c r="F18" s="18">
        <f>SUM(F328:F352)</f>
        <v>53900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9096</v>
      </c>
      <c r="N18" s="18">
        <f t="shared" si="11"/>
        <v>0</v>
      </c>
      <c r="O18" s="18">
        <f t="shared" si="11"/>
        <v>9863</v>
      </c>
      <c r="P18" s="18">
        <f t="shared" si="11"/>
        <v>0</v>
      </c>
      <c r="Q18" s="18">
        <f t="shared" si="11"/>
        <v>0</v>
      </c>
      <c r="R18" s="18">
        <f t="shared" si="11"/>
        <v>6063</v>
      </c>
      <c r="S18" s="18">
        <f t="shared" si="11"/>
        <v>0</v>
      </c>
      <c r="T18" s="18">
        <f t="shared" si="11"/>
        <v>1347</v>
      </c>
      <c r="U18" s="18"/>
      <c r="V18" s="31"/>
    </row>
    <row r="19" spans="2:22" s="13" customFormat="1" ht="12.75">
      <c r="B19" s="24"/>
      <c r="C19" s="53"/>
      <c r="D19" s="18" t="s">
        <v>664</v>
      </c>
      <c r="E19" s="26"/>
      <c r="F19" s="18">
        <f>SUM(F353:F405)</f>
        <v>25245</v>
      </c>
      <c r="G19" s="18">
        <f aca="true" t="shared" si="12" ref="G19:T19">SUM(G353:G405)</f>
        <v>23351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93408</v>
      </c>
      <c r="N19" s="18">
        <f t="shared" si="12"/>
        <v>0</v>
      </c>
      <c r="O19" s="18">
        <f t="shared" si="12"/>
        <v>5681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109099</v>
      </c>
      <c r="T19" s="18">
        <f t="shared" si="12"/>
        <v>33292</v>
      </c>
      <c r="U19" s="18"/>
      <c r="V19" s="31"/>
    </row>
    <row r="20" spans="2:22" s="13" customFormat="1" ht="12.75">
      <c r="B20" s="24"/>
      <c r="C20" s="53"/>
      <c r="D20" s="18" t="s">
        <v>824</v>
      </c>
      <c r="E20" s="26"/>
      <c r="F20" s="18">
        <f>SUM(F406:F444)</f>
        <v>3596</v>
      </c>
      <c r="G20" s="18">
        <f aca="true" t="shared" si="13" ref="G20:T20">SUM(G406:G444)</f>
        <v>3700</v>
      </c>
      <c r="H20" s="18">
        <f t="shared" si="13"/>
        <v>960</v>
      </c>
      <c r="I20" s="18">
        <f t="shared" si="13"/>
        <v>863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72020</v>
      </c>
      <c r="S20" s="18">
        <f t="shared" si="13"/>
        <v>9600</v>
      </c>
      <c r="T20" s="18">
        <f t="shared" si="13"/>
        <v>4515</v>
      </c>
      <c r="U20" s="18"/>
      <c r="V20" s="31"/>
    </row>
    <row r="21" spans="2:22" s="13" customFormat="1" ht="12.75">
      <c r="B21" s="24"/>
      <c r="C21" s="53"/>
      <c r="D21" s="18" t="s">
        <v>941</v>
      </c>
      <c r="E21" s="26"/>
      <c r="F21" s="18">
        <f>SUM(F445:F477)</f>
        <v>15181</v>
      </c>
      <c r="G21" s="18">
        <f aca="true" t="shared" si="14" ref="G21:T21">SUM(G445:G477)</f>
        <v>2081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3897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6779</v>
      </c>
      <c r="U21" s="18"/>
      <c r="V21" s="31"/>
    </row>
    <row r="22" spans="2:22" s="13" customFormat="1" ht="12.75">
      <c r="B22" s="24"/>
      <c r="C22" s="53"/>
      <c r="D22" s="18" t="s">
        <v>1039</v>
      </c>
      <c r="E22" s="26"/>
      <c r="F22" s="18">
        <f>SUM(F478:F493)</f>
        <v>3455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40064</v>
      </c>
      <c r="L22" s="18">
        <f t="shared" si="15"/>
        <v>0</v>
      </c>
      <c r="M22" s="18">
        <f t="shared" si="15"/>
        <v>6195</v>
      </c>
      <c r="N22" s="18">
        <f t="shared" si="15"/>
        <v>0</v>
      </c>
      <c r="O22" s="18">
        <f t="shared" si="15"/>
        <v>10197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288</v>
      </c>
      <c r="T22" s="18">
        <f t="shared" si="15"/>
        <v>1481</v>
      </c>
      <c r="U22" s="18"/>
      <c r="V22" s="31"/>
    </row>
    <row r="23" spans="2:22" s="13" customFormat="1" ht="12.75">
      <c r="B23" s="24"/>
      <c r="C23" s="53"/>
      <c r="D23" s="18" t="s">
        <v>1087</v>
      </c>
      <c r="E23" s="26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300</v>
      </c>
      <c r="S23" s="18">
        <f t="shared" si="16"/>
        <v>0</v>
      </c>
      <c r="T23" s="18">
        <f t="shared" si="16"/>
        <v>5408</v>
      </c>
      <c r="U23" s="18"/>
      <c r="V23" s="31"/>
    </row>
    <row r="24" spans="2:22" s="13" customFormat="1" ht="12.75">
      <c r="B24" s="24"/>
      <c r="C24" s="53"/>
      <c r="D24" s="18" t="s">
        <v>1137</v>
      </c>
      <c r="E24" s="26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2186</v>
      </c>
      <c r="J24" s="18">
        <f t="shared" si="17"/>
        <v>50710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1481</v>
      </c>
      <c r="U24" s="18"/>
      <c r="V24" s="31"/>
    </row>
    <row r="25" spans="2:22" s="13" customFormat="1" ht="12.75">
      <c r="B25" s="24"/>
      <c r="C25" s="53"/>
      <c r="D25" s="18" t="s">
        <v>1214</v>
      </c>
      <c r="E25" s="26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13957</v>
      </c>
      <c r="U25" s="18"/>
      <c r="V25" s="31"/>
    </row>
    <row r="26" spans="2:22" s="13" customFormat="1" ht="12.75">
      <c r="B26" s="24"/>
      <c r="C26" s="53"/>
      <c r="D26" s="18" t="s">
        <v>1295</v>
      </c>
      <c r="E26" s="26"/>
      <c r="F26" s="18">
        <f>SUM(F554:F574)</f>
        <v>34000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15772</v>
      </c>
      <c r="N26" s="18">
        <f t="shared" si="19"/>
        <v>4859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43054</v>
      </c>
      <c r="T26" s="18">
        <f t="shared" si="19"/>
        <v>840</v>
      </c>
      <c r="U26" s="18"/>
      <c r="V26" s="31"/>
    </row>
    <row r="27" spans="2:22" s="13" customFormat="1" ht="12.75">
      <c r="B27" s="24"/>
      <c r="C27" s="53"/>
      <c r="D27" s="18" t="s">
        <v>1360</v>
      </c>
      <c r="E27" s="26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576</v>
      </c>
      <c r="Q27" s="18">
        <f t="shared" si="20"/>
        <v>0</v>
      </c>
      <c r="R27" s="18">
        <f t="shared" si="20"/>
        <v>0</v>
      </c>
      <c r="S27" s="18">
        <f t="shared" si="20"/>
        <v>5400</v>
      </c>
      <c r="T27" s="18">
        <f t="shared" si="20"/>
        <v>11710</v>
      </c>
      <c r="U27" s="18"/>
      <c r="V27" s="31"/>
    </row>
    <row r="28" spans="2:22" s="13" customFormat="1" ht="12.75">
      <c r="B28" s="24"/>
      <c r="C28" s="53"/>
      <c r="D28" s="18" t="s">
        <v>1163</v>
      </c>
      <c r="E28" s="26"/>
      <c r="F28" s="18">
        <f>F598</f>
        <v>162078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123000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15980</v>
      </c>
      <c r="T28" s="18">
        <f t="shared" si="21"/>
        <v>0</v>
      </c>
      <c r="U28" s="18"/>
      <c r="V28" s="31"/>
    </row>
    <row r="29" spans="2:22" s="13" customFormat="1" ht="12.75">
      <c r="B29" s="24"/>
      <c r="C29" s="53"/>
      <c r="D29" s="18" t="s">
        <v>299</v>
      </c>
      <c r="E29" s="26"/>
      <c r="F29" s="18">
        <f>SUM(F7:F28)</f>
        <v>363367</v>
      </c>
      <c r="G29" s="18">
        <f aca="true" t="shared" si="22" ref="G29:T29">SUM(G7:G28)</f>
        <v>71198</v>
      </c>
      <c r="H29" s="18">
        <f t="shared" si="22"/>
        <v>44616</v>
      </c>
      <c r="I29" s="18">
        <f t="shared" si="22"/>
        <v>7238</v>
      </c>
      <c r="J29" s="18">
        <f t="shared" si="22"/>
        <v>110118</v>
      </c>
      <c r="K29" s="18">
        <f t="shared" si="22"/>
        <v>40064</v>
      </c>
      <c r="L29" s="18">
        <f t="shared" si="22"/>
        <v>1089</v>
      </c>
      <c r="M29" s="18">
        <f t="shared" si="22"/>
        <v>329192</v>
      </c>
      <c r="N29" s="18">
        <f t="shared" si="22"/>
        <v>58870</v>
      </c>
      <c r="O29" s="18">
        <f t="shared" si="22"/>
        <v>168166</v>
      </c>
      <c r="P29" s="18">
        <f t="shared" si="22"/>
        <v>2566</v>
      </c>
      <c r="Q29" s="18">
        <f t="shared" si="22"/>
        <v>0</v>
      </c>
      <c r="R29" s="18">
        <f t="shared" si="22"/>
        <v>78383</v>
      </c>
      <c r="S29" s="18">
        <f t="shared" si="22"/>
        <v>235774</v>
      </c>
      <c r="T29" s="18">
        <f t="shared" si="22"/>
        <v>123293</v>
      </c>
      <c r="U29" s="18"/>
      <c r="V29" s="31"/>
    </row>
    <row r="30" spans="2:22" s="13" customFormat="1" ht="12.75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4" t="s">
        <v>1887</v>
      </c>
      <c r="W31" s="42"/>
      <c r="X31" s="39"/>
      <c r="Y31" s="35"/>
      <c r="Z31" s="35"/>
      <c r="AA31" s="35"/>
      <c r="AB31" s="35"/>
      <c r="AC31" s="35"/>
      <c r="AD31" s="35"/>
      <c r="AE31" s="35"/>
      <c r="AF31" s="40"/>
      <c r="AG31" s="35"/>
      <c r="AH31" s="35"/>
      <c r="AI31" s="35"/>
      <c r="AJ31" s="35"/>
      <c r="AK31" s="35"/>
      <c r="AL31" s="40"/>
      <c r="AM31" s="35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4" t="s">
        <v>1887</v>
      </c>
      <c r="W32" s="42"/>
      <c r="X32" s="39"/>
      <c r="Y32" s="40"/>
      <c r="Z32" s="40"/>
      <c r="AA32" s="35"/>
      <c r="AB32" s="40"/>
      <c r="AC32" s="35"/>
      <c r="AD32" s="35"/>
      <c r="AE32" s="35"/>
      <c r="AF32" s="40"/>
      <c r="AG32" s="35"/>
      <c r="AH32" s="35"/>
      <c r="AI32" s="35"/>
      <c r="AJ32" s="35"/>
      <c r="AK32" s="35"/>
      <c r="AL32" s="35"/>
      <c r="AM32" s="35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4" t="s">
        <v>1887</v>
      </c>
      <c r="W33" s="42"/>
      <c r="X33" s="39"/>
      <c r="Y33" s="40"/>
      <c r="Z33" s="35"/>
      <c r="AA33" s="35"/>
      <c r="AB33" s="35"/>
      <c r="AC33" s="35"/>
      <c r="AD33" s="35"/>
      <c r="AE33" s="35"/>
      <c r="AF33" s="35"/>
      <c r="AG33" s="35"/>
      <c r="AH33" s="40"/>
      <c r="AI33" s="40"/>
      <c r="AJ33" s="35"/>
      <c r="AK33" s="35"/>
      <c r="AL33" s="40"/>
      <c r="AM33" s="40"/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4" t="s">
        <v>1887</v>
      </c>
      <c r="W34" s="42"/>
      <c r="X34" s="39"/>
      <c r="Y34" s="35"/>
      <c r="Z34" s="35"/>
      <c r="AA34" s="35"/>
      <c r="AB34" s="40"/>
      <c r="AC34" s="35"/>
      <c r="AD34" s="35"/>
      <c r="AE34" s="35"/>
      <c r="AF34" s="35"/>
      <c r="AG34" s="35"/>
      <c r="AH34" s="35"/>
      <c r="AI34" s="35"/>
      <c r="AJ34" s="35"/>
      <c r="AK34" s="35"/>
      <c r="AL34" s="40"/>
      <c r="AM34" s="40"/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1064</v>
      </c>
      <c r="T35" s="44">
        <v>0</v>
      </c>
      <c r="U35" s="27"/>
      <c r="V35" s="54" t="s">
        <v>1890</v>
      </c>
      <c r="W35" s="42"/>
      <c r="X35" s="39"/>
      <c r="Y35" s="40"/>
      <c r="Z35" s="40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 t="s">
        <v>1891</v>
      </c>
      <c r="G36" s="44" t="s">
        <v>1891</v>
      </c>
      <c r="H36" s="44" t="s">
        <v>1891</v>
      </c>
      <c r="I36" s="44" t="s">
        <v>1891</v>
      </c>
      <c r="J36" s="44" t="s">
        <v>1891</v>
      </c>
      <c r="K36" s="44" t="s">
        <v>1891</v>
      </c>
      <c r="L36" s="44" t="s">
        <v>1891</v>
      </c>
      <c r="M36" s="44" t="s">
        <v>1891</v>
      </c>
      <c r="N36" s="44" t="s">
        <v>1891</v>
      </c>
      <c r="O36" s="44" t="s">
        <v>1891</v>
      </c>
      <c r="P36" s="44" t="s">
        <v>1891</v>
      </c>
      <c r="Q36" s="44" t="s">
        <v>1891</v>
      </c>
      <c r="R36" s="44" t="s">
        <v>1891</v>
      </c>
      <c r="S36" s="44" t="s">
        <v>1891</v>
      </c>
      <c r="T36" s="44" t="s">
        <v>1891</v>
      </c>
      <c r="U36" s="27"/>
      <c r="V36" s="55" t="s">
        <v>1891</v>
      </c>
      <c r="W36" s="42"/>
      <c r="X36" s="39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40"/>
      <c r="AM36" s="40"/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4" t="s">
        <v>1887</v>
      </c>
      <c r="W37" s="42"/>
      <c r="X37" s="39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13440</v>
      </c>
      <c r="T38" s="44">
        <v>0</v>
      </c>
      <c r="U38" s="27"/>
      <c r="V38" s="54" t="s">
        <v>1887</v>
      </c>
      <c r="W38" s="42"/>
      <c r="X38" s="39"/>
      <c r="Y38" s="35"/>
      <c r="Z38" s="35"/>
      <c r="AA38" s="35"/>
      <c r="AB38" s="35"/>
      <c r="AC38" s="35"/>
      <c r="AD38" s="35"/>
      <c r="AE38" s="35"/>
      <c r="AF38" s="35"/>
      <c r="AG38" s="35"/>
      <c r="AH38" s="40"/>
      <c r="AI38" s="35"/>
      <c r="AJ38" s="35"/>
      <c r="AK38" s="35"/>
      <c r="AL38" s="35"/>
      <c r="AM38" s="40"/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27"/>
      <c r="V39" s="54" t="s">
        <v>1890</v>
      </c>
      <c r="W39" s="42"/>
      <c r="X39" s="39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0"/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27"/>
      <c r="V40" s="54" t="s">
        <v>1887</v>
      </c>
      <c r="W40" s="42"/>
      <c r="X40" s="39"/>
      <c r="Y40" s="35"/>
      <c r="Z40" s="35"/>
      <c r="AA40" s="35"/>
      <c r="AB40" s="35"/>
      <c r="AC40" s="35"/>
      <c r="AD40" s="35"/>
      <c r="AE40" s="35"/>
      <c r="AF40" s="40"/>
      <c r="AG40" s="35"/>
      <c r="AH40" s="35"/>
      <c r="AI40" s="35"/>
      <c r="AJ40" s="35"/>
      <c r="AK40" s="35"/>
      <c r="AL40" s="35"/>
      <c r="AM40" s="35"/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4" t="s">
        <v>1887</v>
      </c>
      <c r="W41" s="42"/>
      <c r="X41" s="39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40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27"/>
      <c r="V42" s="54" t="s">
        <v>1890</v>
      </c>
      <c r="W42" s="42"/>
      <c r="X42" s="39"/>
      <c r="Y42" s="35"/>
      <c r="Z42" s="35"/>
      <c r="AA42" s="35"/>
      <c r="AB42" s="40"/>
      <c r="AC42" s="35"/>
      <c r="AD42" s="35"/>
      <c r="AE42" s="35"/>
      <c r="AF42" s="35"/>
      <c r="AG42" s="35"/>
      <c r="AH42" s="35"/>
      <c r="AI42" s="35"/>
      <c r="AJ42" s="35"/>
      <c r="AK42" s="35"/>
      <c r="AL42" s="40"/>
      <c r="AM42" s="40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27"/>
      <c r="V43" s="54" t="s">
        <v>1887</v>
      </c>
      <c r="W43" s="42"/>
      <c r="X43" s="39"/>
      <c r="Y43" s="35"/>
      <c r="Z43" s="40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40"/>
      <c r="AM43" s="40"/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4" t="s">
        <v>1887</v>
      </c>
      <c r="W44" s="42"/>
      <c r="X44" s="39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40"/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4" t="s">
        <v>1887</v>
      </c>
      <c r="W45" s="42"/>
      <c r="X45" s="39"/>
      <c r="Y45" s="40"/>
      <c r="Z45" s="40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40"/>
      <c r="AM45" s="40"/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4" t="s">
        <v>1887</v>
      </c>
      <c r="W46" s="42"/>
      <c r="X46" s="39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40"/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27"/>
      <c r="V47" s="54" t="s">
        <v>1887</v>
      </c>
      <c r="W47" s="42"/>
      <c r="X47" s="39"/>
      <c r="Y47" s="35"/>
      <c r="Z47" s="35"/>
      <c r="AA47" s="35"/>
      <c r="AB47" s="35"/>
      <c r="AC47" s="40"/>
      <c r="AD47" s="35"/>
      <c r="AE47" s="35"/>
      <c r="AF47" s="35"/>
      <c r="AG47" s="35"/>
      <c r="AH47" s="35"/>
      <c r="AI47" s="35"/>
      <c r="AJ47" s="35"/>
      <c r="AK47" s="35"/>
      <c r="AL47" s="40"/>
      <c r="AM47" s="40"/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4" t="s">
        <v>1887</v>
      </c>
      <c r="W48" s="42"/>
      <c r="X48" s="39"/>
      <c r="Y48" s="35"/>
      <c r="Z48" s="35"/>
      <c r="AA48" s="35"/>
      <c r="AB48" s="35"/>
      <c r="AC48" s="35"/>
      <c r="AD48" s="35"/>
      <c r="AE48" s="35"/>
      <c r="AF48" s="40"/>
      <c r="AG48" s="35"/>
      <c r="AH48" s="35"/>
      <c r="AI48" s="35"/>
      <c r="AJ48" s="35"/>
      <c r="AK48" s="35"/>
      <c r="AL48" s="35"/>
      <c r="AM48" s="35"/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62520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4" t="s">
        <v>1887</v>
      </c>
      <c r="W49" s="42"/>
      <c r="X49" s="39"/>
      <c r="Y49" s="35"/>
      <c r="Z49" s="35"/>
      <c r="AA49" s="35"/>
      <c r="AB49" s="35"/>
      <c r="AC49" s="35"/>
      <c r="AD49" s="35"/>
      <c r="AE49" s="35"/>
      <c r="AF49" s="40"/>
      <c r="AG49" s="35"/>
      <c r="AH49" s="35"/>
      <c r="AI49" s="35"/>
      <c r="AJ49" s="35"/>
      <c r="AK49" s="35"/>
      <c r="AL49" s="35"/>
      <c r="AM49" s="35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4" t="s">
        <v>1887</v>
      </c>
      <c r="W50" s="42"/>
      <c r="X50" s="39"/>
      <c r="Y50" s="40"/>
      <c r="Z50" s="40"/>
      <c r="AA50" s="35"/>
      <c r="AB50" s="40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200</v>
      </c>
      <c r="U51" s="27"/>
      <c r="V51" s="54" t="s">
        <v>1887</v>
      </c>
      <c r="W51" s="42"/>
      <c r="X51" s="39"/>
      <c r="Y51" s="40"/>
      <c r="Z51" s="35"/>
      <c r="AA51" s="35"/>
      <c r="AB51" s="35"/>
      <c r="AC51" s="35"/>
      <c r="AD51" s="35"/>
      <c r="AE51" s="35"/>
      <c r="AF51" s="40"/>
      <c r="AG51" s="35"/>
      <c r="AH51" s="35"/>
      <c r="AI51" s="35"/>
      <c r="AJ51" s="35"/>
      <c r="AK51" s="35"/>
      <c r="AL51" s="35"/>
      <c r="AM51" s="40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27"/>
      <c r="V52" s="54" t="s">
        <v>1890</v>
      </c>
      <c r="W52" s="42"/>
      <c r="X52" s="39"/>
      <c r="Y52" s="35"/>
      <c r="Z52" s="35"/>
      <c r="AA52" s="35"/>
      <c r="AB52" s="35"/>
      <c r="AC52" s="35"/>
      <c r="AD52" s="35"/>
      <c r="AE52" s="35"/>
      <c r="AF52" s="40"/>
      <c r="AG52" s="40"/>
      <c r="AH52" s="35"/>
      <c r="AI52" s="35"/>
      <c r="AJ52" s="35"/>
      <c r="AK52" s="35"/>
      <c r="AL52" s="35"/>
      <c r="AM52" s="35"/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27"/>
      <c r="V53" s="54" t="s">
        <v>1887</v>
      </c>
      <c r="W53" s="42"/>
      <c r="X53" s="39"/>
      <c r="Y53" s="40"/>
      <c r="Z53" s="40"/>
      <c r="AA53" s="35"/>
      <c r="AB53" s="35"/>
      <c r="AC53" s="40"/>
      <c r="AD53" s="35"/>
      <c r="AE53" s="35"/>
      <c r="AF53" s="35"/>
      <c r="AG53" s="40"/>
      <c r="AH53" s="40"/>
      <c r="AI53" s="40"/>
      <c r="AJ53" s="35"/>
      <c r="AK53" s="35"/>
      <c r="AL53" s="35"/>
      <c r="AM53" s="40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4" t="s">
        <v>1887</v>
      </c>
      <c r="W54" s="42"/>
      <c r="X54" s="39"/>
      <c r="Y54" s="40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40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4" t="s">
        <v>1887</v>
      </c>
      <c r="W55" s="42"/>
      <c r="X55" s="39"/>
      <c r="Y55" s="40"/>
      <c r="Z55" s="40"/>
      <c r="AA55" s="35"/>
      <c r="AB55" s="35"/>
      <c r="AC55" s="40"/>
      <c r="AD55" s="35"/>
      <c r="AE55" s="35"/>
      <c r="AF55" s="35"/>
      <c r="AG55" s="35"/>
      <c r="AH55" s="40"/>
      <c r="AI55" s="35"/>
      <c r="AJ55" s="35"/>
      <c r="AK55" s="35"/>
      <c r="AL55" s="35"/>
      <c r="AM55" s="40"/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4" t="s">
        <v>1887</v>
      </c>
      <c r="W56" s="42"/>
      <c r="X56" s="39"/>
      <c r="Y56" s="40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4" t="s">
        <v>1887</v>
      </c>
      <c r="W57" s="42"/>
      <c r="X57" s="39"/>
      <c r="Y57" s="35"/>
      <c r="Z57" s="40"/>
      <c r="AA57" s="35"/>
      <c r="AB57" s="35"/>
      <c r="AC57" s="35"/>
      <c r="AD57" s="35"/>
      <c r="AE57" s="35"/>
      <c r="AF57" s="40"/>
      <c r="AG57" s="35"/>
      <c r="AH57" s="35"/>
      <c r="AI57" s="35"/>
      <c r="AJ57" s="35"/>
      <c r="AK57" s="35"/>
      <c r="AL57" s="35"/>
      <c r="AM57" s="35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4" t="s">
        <v>1890</v>
      </c>
      <c r="W58" s="42"/>
      <c r="X58" s="39"/>
      <c r="Y58" s="35"/>
      <c r="Z58" s="35"/>
      <c r="AA58" s="35"/>
      <c r="AB58" s="40"/>
      <c r="AC58" s="35"/>
      <c r="AD58" s="35"/>
      <c r="AE58" s="35"/>
      <c r="AF58" s="40"/>
      <c r="AG58" s="35"/>
      <c r="AH58" s="35"/>
      <c r="AI58" s="35"/>
      <c r="AJ58" s="35"/>
      <c r="AK58" s="35"/>
      <c r="AL58" s="35"/>
      <c r="AM58" s="40"/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4" t="s">
        <v>1887</v>
      </c>
      <c r="W59" s="42"/>
      <c r="X59" s="39"/>
      <c r="Y59" s="35"/>
      <c r="Z59" s="40"/>
      <c r="AA59" s="35"/>
      <c r="AB59" s="40"/>
      <c r="AC59" s="35"/>
      <c r="AD59" s="35"/>
      <c r="AE59" s="35"/>
      <c r="AF59" s="40"/>
      <c r="AG59" s="35"/>
      <c r="AH59" s="35"/>
      <c r="AI59" s="35"/>
      <c r="AJ59" s="35"/>
      <c r="AK59" s="35"/>
      <c r="AL59" s="35"/>
      <c r="AM59" s="40"/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0</v>
      </c>
      <c r="H60" s="44">
        <v>0</v>
      </c>
      <c r="I60" s="44">
        <v>0</v>
      </c>
      <c r="J60" s="44">
        <v>128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27"/>
      <c r="V60" s="54" t="s">
        <v>1887</v>
      </c>
      <c r="W60" s="42"/>
      <c r="X60" s="39"/>
      <c r="Y60" s="35"/>
      <c r="Z60" s="40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40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4" t="s">
        <v>1887</v>
      </c>
      <c r="W61" s="42"/>
      <c r="X61" s="39"/>
      <c r="Y61" s="40"/>
      <c r="Z61" s="35"/>
      <c r="AA61" s="35"/>
      <c r="AB61" s="35"/>
      <c r="AC61" s="35"/>
      <c r="AD61" s="35"/>
      <c r="AE61" s="35"/>
      <c r="AF61" s="40"/>
      <c r="AG61" s="35"/>
      <c r="AH61" s="35"/>
      <c r="AI61" s="35"/>
      <c r="AJ61" s="35"/>
      <c r="AK61" s="35"/>
      <c r="AL61" s="35"/>
      <c r="AM61" s="35"/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4" t="s">
        <v>1887</v>
      </c>
      <c r="W62" s="42"/>
      <c r="X62" s="39"/>
      <c r="Y62" s="35"/>
      <c r="Z62" s="35"/>
      <c r="AA62" s="35"/>
      <c r="AB62" s="35"/>
      <c r="AC62" s="35"/>
      <c r="AD62" s="35"/>
      <c r="AE62" s="35"/>
      <c r="AF62" s="35"/>
      <c r="AG62" s="35"/>
      <c r="AH62" s="40"/>
      <c r="AI62" s="35"/>
      <c r="AJ62" s="35"/>
      <c r="AK62" s="35"/>
      <c r="AL62" s="35"/>
      <c r="AM62" s="35"/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 t="s">
        <v>1891</v>
      </c>
      <c r="G63" s="44" t="s">
        <v>1891</v>
      </c>
      <c r="H63" s="44" t="s">
        <v>1891</v>
      </c>
      <c r="I63" s="44" t="s">
        <v>1891</v>
      </c>
      <c r="J63" s="44" t="s">
        <v>1891</v>
      </c>
      <c r="K63" s="44" t="s">
        <v>1891</v>
      </c>
      <c r="L63" s="44" t="s">
        <v>1891</v>
      </c>
      <c r="M63" s="44" t="s">
        <v>1891</v>
      </c>
      <c r="N63" s="44" t="s">
        <v>1891</v>
      </c>
      <c r="O63" s="44" t="s">
        <v>1891</v>
      </c>
      <c r="P63" s="44" t="s">
        <v>1891</v>
      </c>
      <c r="Q63" s="44" t="s">
        <v>1891</v>
      </c>
      <c r="R63" s="44" t="s">
        <v>1891</v>
      </c>
      <c r="S63" s="44" t="s">
        <v>1891</v>
      </c>
      <c r="T63" s="44" t="s">
        <v>1891</v>
      </c>
      <c r="U63" s="27"/>
      <c r="V63" s="55" t="s">
        <v>1891</v>
      </c>
      <c r="W63" s="42"/>
      <c r="X63" s="39"/>
      <c r="Y63" s="35"/>
      <c r="Z63" s="35"/>
      <c r="AA63" s="35"/>
      <c r="AB63" s="35"/>
      <c r="AC63" s="35"/>
      <c r="AD63" s="35"/>
      <c r="AE63" s="35"/>
      <c r="AF63" s="35"/>
      <c r="AG63" s="40"/>
      <c r="AH63" s="35"/>
      <c r="AI63" s="35"/>
      <c r="AJ63" s="35"/>
      <c r="AK63" s="35"/>
      <c r="AL63" s="35"/>
      <c r="AM63" s="35"/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4" t="s">
        <v>1890</v>
      </c>
      <c r="W64" s="42"/>
      <c r="X64" s="39"/>
      <c r="Y64" s="35"/>
      <c r="Z64" s="35"/>
      <c r="AA64" s="35"/>
      <c r="AB64" s="35"/>
      <c r="AC64" s="35"/>
      <c r="AD64" s="35"/>
      <c r="AE64" s="35"/>
      <c r="AF64" s="35"/>
      <c r="AG64" s="40"/>
      <c r="AH64" s="35"/>
      <c r="AI64" s="35"/>
      <c r="AJ64" s="35"/>
      <c r="AK64" s="35"/>
      <c r="AL64" s="35"/>
      <c r="AM64" s="35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4189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4" t="s">
        <v>1890</v>
      </c>
      <c r="W65" s="42"/>
      <c r="X65" s="39"/>
      <c r="Y65" s="35"/>
      <c r="Z65" s="35"/>
      <c r="AA65" s="35"/>
      <c r="AB65" s="35"/>
      <c r="AC65" s="35"/>
      <c r="AD65" s="35"/>
      <c r="AE65" s="35"/>
      <c r="AF65" s="40"/>
      <c r="AG65" s="35"/>
      <c r="AH65" s="35"/>
      <c r="AI65" s="35"/>
      <c r="AJ65" s="35"/>
      <c r="AK65" s="35"/>
      <c r="AL65" s="35"/>
      <c r="AM65" s="35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4" t="s">
        <v>1887</v>
      </c>
      <c r="W66" s="42"/>
      <c r="X66" s="39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/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4" t="s">
        <v>1887</v>
      </c>
      <c r="W67" s="42"/>
      <c r="X67" s="39"/>
      <c r="Y67" s="40"/>
      <c r="Z67" s="35"/>
      <c r="AA67" s="35"/>
      <c r="AB67" s="35"/>
      <c r="AC67" s="35"/>
      <c r="AD67" s="35"/>
      <c r="AE67" s="35"/>
      <c r="AF67" s="40"/>
      <c r="AG67" s="35"/>
      <c r="AH67" s="35"/>
      <c r="AI67" s="35"/>
      <c r="AJ67" s="35"/>
      <c r="AK67" s="35"/>
      <c r="AL67" s="35"/>
      <c r="AM67" s="40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2261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7"/>
      <c r="V68" s="54" t="s">
        <v>1887</v>
      </c>
      <c r="W68" s="42"/>
      <c r="X68" s="39"/>
      <c r="Y68" s="35"/>
      <c r="Z68" s="35"/>
      <c r="AA68" s="35"/>
      <c r="AB68" s="35"/>
      <c r="AC68" s="35"/>
      <c r="AD68" s="35"/>
      <c r="AE68" s="35"/>
      <c r="AF68" s="40"/>
      <c r="AG68" s="35"/>
      <c r="AH68" s="35"/>
      <c r="AI68" s="35"/>
      <c r="AJ68" s="35"/>
      <c r="AK68" s="35"/>
      <c r="AL68" s="35"/>
      <c r="AM68" s="40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27"/>
      <c r="V69" s="54" t="s">
        <v>1887</v>
      </c>
      <c r="W69" s="42"/>
      <c r="X69" s="39"/>
      <c r="Y69" s="40"/>
      <c r="Z69" s="35"/>
      <c r="AA69" s="35"/>
      <c r="AB69" s="35"/>
      <c r="AC69" s="40"/>
      <c r="AD69" s="35"/>
      <c r="AE69" s="35"/>
      <c r="AF69" s="40"/>
      <c r="AG69" s="35"/>
      <c r="AH69" s="35"/>
      <c r="AI69" s="35"/>
      <c r="AJ69" s="35"/>
      <c r="AK69" s="35"/>
      <c r="AL69" s="35"/>
      <c r="AM69" s="40"/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27"/>
      <c r="V70" s="54" t="s">
        <v>1890</v>
      </c>
      <c r="W70" s="42"/>
      <c r="X70" s="39"/>
      <c r="Y70" s="40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40"/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4" t="s">
        <v>1887</v>
      </c>
      <c r="W71" s="42"/>
      <c r="X71" s="39"/>
      <c r="Y71" s="40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40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4" t="s">
        <v>1887</v>
      </c>
      <c r="W72" s="42"/>
      <c r="X72" s="39"/>
      <c r="Y72" s="35"/>
      <c r="Z72" s="35"/>
      <c r="AA72" s="35"/>
      <c r="AB72" s="35"/>
      <c r="AC72" s="35"/>
      <c r="AD72" s="35"/>
      <c r="AE72" s="35"/>
      <c r="AF72" s="40"/>
      <c r="AG72" s="35"/>
      <c r="AH72" s="35"/>
      <c r="AI72" s="35"/>
      <c r="AJ72" s="35"/>
      <c r="AK72" s="35"/>
      <c r="AL72" s="35"/>
      <c r="AM72" s="40"/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27"/>
      <c r="V73" s="54" t="s">
        <v>1887</v>
      </c>
      <c r="W73" s="42"/>
      <c r="X73" s="39"/>
      <c r="Y73" s="35"/>
      <c r="Z73" s="35"/>
      <c r="AA73" s="35"/>
      <c r="AB73" s="35"/>
      <c r="AC73" s="35"/>
      <c r="AD73" s="35"/>
      <c r="AE73" s="35"/>
      <c r="AF73" s="40"/>
      <c r="AG73" s="35"/>
      <c r="AH73" s="35"/>
      <c r="AI73" s="35"/>
      <c r="AJ73" s="35"/>
      <c r="AK73" s="35"/>
      <c r="AL73" s="35"/>
      <c r="AM73" s="35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325</v>
      </c>
      <c r="U74" s="27"/>
      <c r="V74" s="54" t="s">
        <v>1887</v>
      </c>
      <c r="W74" s="42"/>
      <c r="X74" s="39"/>
      <c r="Y74" s="40"/>
      <c r="Z74" s="35"/>
      <c r="AA74" s="35"/>
      <c r="AB74" s="35"/>
      <c r="AC74" s="35"/>
      <c r="AD74" s="35"/>
      <c r="AE74" s="35"/>
      <c r="AF74" s="40"/>
      <c r="AG74" s="35"/>
      <c r="AH74" s="35"/>
      <c r="AI74" s="35"/>
      <c r="AJ74" s="35"/>
      <c r="AK74" s="35"/>
      <c r="AL74" s="35"/>
      <c r="AM74" s="35"/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864</v>
      </c>
      <c r="U75" s="27"/>
      <c r="V75" s="54" t="s">
        <v>1887</v>
      </c>
      <c r="W75" s="42"/>
      <c r="X75" s="39"/>
      <c r="Y75" s="35"/>
      <c r="Z75" s="35"/>
      <c r="AA75" s="35"/>
      <c r="AB75" s="35"/>
      <c r="AC75" s="35"/>
      <c r="AD75" s="35"/>
      <c r="AE75" s="35"/>
      <c r="AF75" s="35"/>
      <c r="AG75" s="35"/>
      <c r="AH75" s="40"/>
      <c r="AI75" s="35"/>
      <c r="AJ75" s="35"/>
      <c r="AK75" s="35"/>
      <c r="AL75" s="40"/>
      <c r="AM75" s="40"/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 t="s">
        <v>1891</v>
      </c>
      <c r="G76" s="44" t="s">
        <v>1891</v>
      </c>
      <c r="H76" s="44" t="s">
        <v>1891</v>
      </c>
      <c r="I76" s="44" t="s">
        <v>1891</v>
      </c>
      <c r="J76" s="44" t="s">
        <v>1891</v>
      </c>
      <c r="K76" s="44" t="s">
        <v>1891</v>
      </c>
      <c r="L76" s="44" t="s">
        <v>1891</v>
      </c>
      <c r="M76" s="44" t="s">
        <v>1891</v>
      </c>
      <c r="N76" s="44" t="s">
        <v>1891</v>
      </c>
      <c r="O76" s="44" t="s">
        <v>1891</v>
      </c>
      <c r="P76" s="44" t="s">
        <v>1891</v>
      </c>
      <c r="Q76" s="44" t="s">
        <v>1891</v>
      </c>
      <c r="R76" s="44" t="s">
        <v>1891</v>
      </c>
      <c r="S76" s="44" t="s">
        <v>1891</v>
      </c>
      <c r="T76" s="44" t="s">
        <v>1891</v>
      </c>
      <c r="U76" s="27"/>
      <c r="V76" s="55" t="s">
        <v>1891</v>
      </c>
      <c r="W76" s="42"/>
      <c r="X76" s="39"/>
      <c r="Y76" s="40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40"/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4" t="s">
        <v>1887</v>
      </c>
      <c r="W77" s="42"/>
      <c r="X77" s="39"/>
      <c r="Y77" s="40"/>
      <c r="Z77" s="35"/>
      <c r="AA77" s="35"/>
      <c r="AB77" s="35"/>
      <c r="AC77" s="35"/>
      <c r="AD77" s="35"/>
      <c r="AE77" s="35"/>
      <c r="AF77" s="40"/>
      <c r="AG77" s="35"/>
      <c r="AH77" s="35"/>
      <c r="AI77" s="35"/>
      <c r="AJ77" s="35"/>
      <c r="AK77" s="35"/>
      <c r="AL77" s="35"/>
      <c r="AM77" s="35"/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4" t="s">
        <v>1890</v>
      </c>
      <c r="W78" s="42"/>
      <c r="X78" s="39"/>
      <c r="Y78" s="40"/>
      <c r="Z78" s="40"/>
      <c r="AA78" s="35"/>
      <c r="AB78" s="35"/>
      <c r="AC78" s="35"/>
      <c r="AD78" s="35"/>
      <c r="AE78" s="35"/>
      <c r="AF78" s="35"/>
      <c r="AG78" s="35"/>
      <c r="AH78" s="40"/>
      <c r="AI78" s="35"/>
      <c r="AJ78" s="35"/>
      <c r="AK78" s="40"/>
      <c r="AL78" s="40"/>
      <c r="AM78" s="40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4" t="s">
        <v>1887</v>
      </c>
      <c r="W79" s="42"/>
      <c r="X79" s="39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40"/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4" t="s">
        <v>1887</v>
      </c>
      <c r="W80" s="42"/>
      <c r="X80" s="39"/>
      <c r="Y80" s="40"/>
      <c r="Z80" s="35"/>
      <c r="AA80" s="35"/>
      <c r="AB80" s="35"/>
      <c r="AC80" s="35"/>
      <c r="AD80" s="35"/>
      <c r="AE80" s="35"/>
      <c r="AF80" s="35"/>
      <c r="AG80" s="35"/>
      <c r="AH80" s="35"/>
      <c r="AI80" s="40"/>
      <c r="AJ80" s="35"/>
      <c r="AK80" s="35"/>
      <c r="AL80" s="35"/>
      <c r="AM80" s="35"/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4" t="s">
        <v>1887</v>
      </c>
      <c r="W81" s="42"/>
      <c r="X81" s="39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40"/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4" t="s">
        <v>1887</v>
      </c>
      <c r="W82" s="42"/>
      <c r="X82" s="39"/>
      <c r="Y82" s="40"/>
      <c r="Z82" s="35"/>
      <c r="AA82" s="35"/>
      <c r="AB82" s="35"/>
      <c r="AC82" s="35"/>
      <c r="AD82" s="35"/>
      <c r="AE82" s="35"/>
      <c r="AF82" s="40"/>
      <c r="AG82" s="35"/>
      <c r="AH82" s="35"/>
      <c r="AI82" s="35"/>
      <c r="AJ82" s="35"/>
      <c r="AK82" s="40"/>
      <c r="AL82" s="35"/>
      <c r="AM82" s="35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10209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27"/>
      <c r="V83" s="54" t="s">
        <v>1887</v>
      </c>
      <c r="W83" s="42"/>
      <c r="X83" s="39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40"/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0</v>
      </c>
      <c r="U84" s="27"/>
      <c r="V84" s="54" t="s">
        <v>1887</v>
      </c>
      <c r="W84" s="42"/>
      <c r="X84" s="39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40"/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54" t="s">
        <v>1887</v>
      </c>
      <c r="W85" s="42"/>
      <c r="X85" s="39"/>
      <c r="Y85" s="35"/>
      <c r="Z85" s="35"/>
      <c r="AA85" s="35"/>
      <c r="AB85" s="35"/>
      <c r="AC85" s="40"/>
      <c r="AD85" s="35"/>
      <c r="AE85" s="35"/>
      <c r="AF85" s="40"/>
      <c r="AG85" s="35"/>
      <c r="AH85" s="35"/>
      <c r="AI85" s="35"/>
      <c r="AJ85" s="35"/>
      <c r="AK85" s="35"/>
      <c r="AL85" s="35"/>
      <c r="AM85" s="35"/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27"/>
      <c r="V86" s="54" t="s">
        <v>1887</v>
      </c>
      <c r="W86" s="42"/>
      <c r="X86" s="39"/>
      <c r="Y86" s="35"/>
      <c r="Z86" s="35"/>
      <c r="AA86" s="35"/>
      <c r="AB86" s="35"/>
      <c r="AC86" s="40"/>
      <c r="AD86" s="35"/>
      <c r="AE86" s="35"/>
      <c r="AF86" s="35"/>
      <c r="AG86" s="35"/>
      <c r="AH86" s="35"/>
      <c r="AI86" s="35"/>
      <c r="AJ86" s="35"/>
      <c r="AK86" s="35"/>
      <c r="AL86" s="35"/>
      <c r="AM86" s="40"/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1</v>
      </c>
      <c r="U87" s="27"/>
      <c r="V87" s="54" t="s">
        <v>1887</v>
      </c>
      <c r="W87" s="42"/>
      <c r="X87" s="39"/>
      <c r="Y87" s="35"/>
      <c r="Z87" s="40"/>
      <c r="AA87" s="35"/>
      <c r="AB87" s="40"/>
      <c r="AC87" s="35"/>
      <c r="AD87" s="35"/>
      <c r="AE87" s="35"/>
      <c r="AF87" s="35"/>
      <c r="AG87" s="35"/>
      <c r="AH87" s="35"/>
      <c r="AI87" s="35"/>
      <c r="AJ87" s="35"/>
      <c r="AK87" s="35"/>
      <c r="AL87" s="40"/>
      <c r="AM87" s="40"/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27"/>
      <c r="V88" s="54" t="s">
        <v>1887</v>
      </c>
      <c r="W88" s="42"/>
      <c r="X88" s="39"/>
      <c r="Y88" s="40"/>
      <c r="Z88" s="35"/>
      <c r="AA88" s="35"/>
      <c r="AB88" s="35"/>
      <c r="AC88" s="35"/>
      <c r="AD88" s="35"/>
      <c r="AE88" s="35"/>
      <c r="AF88" s="35"/>
      <c r="AG88" s="35"/>
      <c r="AH88" s="40"/>
      <c r="AI88" s="35"/>
      <c r="AJ88" s="35"/>
      <c r="AK88" s="35"/>
      <c r="AL88" s="35"/>
      <c r="AM88" s="35"/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10237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0</v>
      </c>
      <c r="U89" s="27"/>
      <c r="V89" s="54" t="s">
        <v>1887</v>
      </c>
      <c r="W89" s="42"/>
      <c r="X89" s="39"/>
      <c r="Y89" s="35"/>
      <c r="Z89" s="35"/>
      <c r="AA89" s="35"/>
      <c r="AB89" s="35"/>
      <c r="AC89" s="35"/>
      <c r="AD89" s="35"/>
      <c r="AE89" s="35"/>
      <c r="AF89" s="40"/>
      <c r="AG89" s="35"/>
      <c r="AH89" s="35"/>
      <c r="AI89" s="35"/>
      <c r="AJ89" s="35"/>
      <c r="AK89" s="35"/>
      <c r="AL89" s="35"/>
      <c r="AM89" s="35"/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4" t="s">
        <v>1887</v>
      </c>
      <c r="W90" s="42"/>
      <c r="X90" s="39"/>
      <c r="Y90" s="35"/>
      <c r="Z90" s="40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40"/>
      <c r="AM90" s="35"/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4" t="s">
        <v>1887</v>
      </c>
      <c r="W91" s="42"/>
      <c r="X91" s="39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40"/>
      <c r="AL91" s="35"/>
      <c r="AM91" s="40"/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4" t="s">
        <v>1887</v>
      </c>
      <c r="W92" s="42"/>
      <c r="X92" s="39"/>
      <c r="Y92" s="35"/>
      <c r="Z92" s="35"/>
      <c r="AA92" s="35"/>
      <c r="AB92" s="35"/>
      <c r="AC92" s="35"/>
      <c r="AD92" s="35"/>
      <c r="AE92" s="35"/>
      <c r="AF92" s="35"/>
      <c r="AG92" s="40"/>
      <c r="AH92" s="35"/>
      <c r="AI92" s="35"/>
      <c r="AJ92" s="35"/>
      <c r="AK92" s="35"/>
      <c r="AL92" s="35"/>
      <c r="AM92" s="35"/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4" t="s">
        <v>1887</v>
      </c>
      <c r="W93" s="42"/>
      <c r="X93" s="39"/>
      <c r="Y93" s="40"/>
      <c r="Z93" s="35"/>
      <c r="AA93" s="35"/>
      <c r="AB93" s="35"/>
      <c r="AC93" s="35"/>
      <c r="AD93" s="35"/>
      <c r="AE93" s="35"/>
      <c r="AF93" s="35"/>
      <c r="AG93" s="35"/>
      <c r="AH93" s="40"/>
      <c r="AI93" s="35"/>
      <c r="AJ93" s="35"/>
      <c r="AK93" s="35"/>
      <c r="AL93" s="35"/>
      <c r="AM93" s="40"/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4" t="s">
        <v>1887</v>
      </c>
      <c r="W94" s="42"/>
      <c r="X94" s="39"/>
      <c r="Y94" s="35"/>
      <c r="Z94" s="40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40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27"/>
      <c r="V95" s="54" t="s">
        <v>1887</v>
      </c>
      <c r="W95" s="42"/>
      <c r="X95" s="39"/>
      <c r="Y95" s="40"/>
      <c r="Z95" s="35"/>
      <c r="AA95" s="35"/>
      <c r="AB95" s="35"/>
      <c r="AC95" s="35"/>
      <c r="AD95" s="35"/>
      <c r="AE95" s="35"/>
      <c r="AF95" s="40"/>
      <c r="AG95" s="35"/>
      <c r="AH95" s="35"/>
      <c r="AI95" s="35"/>
      <c r="AJ95" s="35"/>
      <c r="AK95" s="35"/>
      <c r="AL95" s="35"/>
      <c r="AM95" s="40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4" t="s">
        <v>1890</v>
      </c>
      <c r="W96" s="42"/>
      <c r="X96" s="39"/>
      <c r="Y96" s="40"/>
      <c r="Z96" s="40"/>
      <c r="AA96" s="35"/>
      <c r="AB96" s="35"/>
      <c r="AC96" s="40"/>
      <c r="AD96" s="40"/>
      <c r="AE96" s="35"/>
      <c r="AF96" s="40"/>
      <c r="AG96" s="35"/>
      <c r="AH96" s="35"/>
      <c r="AI96" s="35"/>
      <c r="AJ96" s="35"/>
      <c r="AK96" s="35"/>
      <c r="AL96" s="40"/>
      <c r="AM96" s="35"/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4" t="s">
        <v>1890</v>
      </c>
      <c r="W97" s="42"/>
      <c r="X97" s="39"/>
      <c r="Y97" s="35"/>
      <c r="Z97" s="35"/>
      <c r="AA97" s="35"/>
      <c r="AB97" s="35"/>
      <c r="AC97" s="35"/>
      <c r="AD97" s="35"/>
      <c r="AE97" s="35"/>
      <c r="AF97" s="40"/>
      <c r="AG97" s="35"/>
      <c r="AH97" s="35"/>
      <c r="AI97" s="35"/>
      <c r="AJ97" s="35"/>
      <c r="AK97" s="35"/>
      <c r="AL97" s="35"/>
      <c r="AM97" s="40"/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4" t="s">
        <v>1887</v>
      </c>
      <c r="W98" s="42"/>
      <c r="X98" s="39"/>
      <c r="Y98" s="40"/>
      <c r="Z98" s="40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40"/>
      <c r="AM98" s="40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4" t="s">
        <v>1887</v>
      </c>
      <c r="W99" s="42"/>
      <c r="X99" s="39"/>
      <c r="Y99" s="35"/>
      <c r="Z99" s="35"/>
      <c r="AA99" s="35"/>
      <c r="AB99" s="35"/>
      <c r="AC99" s="40"/>
      <c r="AD99" s="35"/>
      <c r="AE99" s="35"/>
      <c r="AF99" s="35"/>
      <c r="AG99" s="35"/>
      <c r="AH99" s="40"/>
      <c r="AI99" s="35"/>
      <c r="AJ99" s="35"/>
      <c r="AK99" s="35"/>
      <c r="AL99" s="40"/>
      <c r="AM99" s="40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4" t="s">
        <v>1890</v>
      </c>
      <c r="W100" s="42"/>
      <c r="X100" s="39"/>
      <c r="Y100" s="35"/>
      <c r="Z100" s="40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40"/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54" t="s">
        <v>1887</v>
      </c>
      <c r="W101" s="42"/>
      <c r="X101" s="39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4" t="s">
        <v>1887</v>
      </c>
      <c r="W102" s="42"/>
      <c r="X102" s="39"/>
      <c r="Y102" s="35"/>
      <c r="Z102" s="40"/>
      <c r="AA102" s="35"/>
      <c r="AB102" s="35"/>
      <c r="AC102" s="40"/>
      <c r="AD102" s="35"/>
      <c r="AE102" s="35"/>
      <c r="AF102" s="35"/>
      <c r="AG102" s="35"/>
      <c r="AH102" s="35"/>
      <c r="AI102" s="35"/>
      <c r="AJ102" s="35"/>
      <c r="AK102" s="35"/>
      <c r="AL102" s="35"/>
      <c r="AM102" s="40"/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4" t="s">
        <v>1887</v>
      </c>
      <c r="W103" s="42"/>
      <c r="X103" s="39"/>
      <c r="Y103" s="40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40"/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3488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27"/>
      <c r="V104" s="54" t="s">
        <v>1887</v>
      </c>
      <c r="W104" s="42"/>
      <c r="X104" s="39"/>
      <c r="Y104" s="40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4" t="s">
        <v>1890</v>
      </c>
      <c r="W105" s="42"/>
      <c r="X105" s="39"/>
      <c r="Y105" s="35"/>
      <c r="Z105" s="35"/>
      <c r="AA105" s="35"/>
      <c r="AB105" s="35"/>
      <c r="AC105" s="35"/>
      <c r="AD105" s="35"/>
      <c r="AE105" s="35"/>
      <c r="AF105" s="40"/>
      <c r="AG105" s="35"/>
      <c r="AH105" s="35"/>
      <c r="AI105" s="35"/>
      <c r="AJ105" s="35"/>
      <c r="AK105" s="40"/>
      <c r="AL105" s="35"/>
      <c r="AM105" s="40"/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4" t="s">
        <v>1890</v>
      </c>
      <c r="W106" s="42"/>
      <c r="X106" s="39"/>
      <c r="Y106" s="40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40"/>
      <c r="AM106" s="40"/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4" t="s">
        <v>1887</v>
      </c>
      <c r="W107" s="42"/>
      <c r="X107" s="39"/>
      <c r="Y107" s="40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40"/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4" t="s">
        <v>1887</v>
      </c>
      <c r="W108" s="42"/>
      <c r="X108" s="39"/>
      <c r="Y108" s="40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40"/>
      <c r="AM108" s="40"/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616</v>
      </c>
      <c r="U109" s="27"/>
      <c r="V109" s="54" t="s">
        <v>1887</v>
      </c>
      <c r="W109" s="42"/>
      <c r="X109" s="39"/>
      <c r="Y109" s="40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40"/>
      <c r="AM109" s="40"/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4" t="s">
        <v>1887</v>
      </c>
      <c r="W110" s="42"/>
      <c r="X110" s="39"/>
      <c r="Y110" s="40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40"/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54" t="s">
        <v>1887</v>
      </c>
      <c r="W111" s="42"/>
      <c r="X111" s="39"/>
      <c r="Y111" s="40"/>
      <c r="Z111" s="35"/>
      <c r="AA111" s="35"/>
      <c r="AB111" s="40"/>
      <c r="AC111" s="35"/>
      <c r="AD111" s="35"/>
      <c r="AE111" s="35"/>
      <c r="AF111" s="40"/>
      <c r="AG111" s="35"/>
      <c r="AH111" s="35"/>
      <c r="AI111" s="35"/>
      <c r="AJ111" s="35"/>
      <c r="AK111" s="35"/>
      <c r="AL111" s="35"/>
      <c r="AM111" s="40"/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4" t="s">
        <v>1890</v>
      </c>
      <c r="W112" s="43"/>
      <c r="X112" s="39"/>
      <c r="Y112" s="56"/>
      <c r="Z112" s="40"/>
      <c r="AA112" s="35"/>
      <c r="AB112" s="35"/>
      <c r="AC112" s="40"/>
      <c r="AD112" s="40"/>
      <c r="AE112" s="35"/>
      <c r="AF112" s="35"/>
      <c r="AG112" s="35"/>
      <c r="AH112" s="35"/>
      <c r="AI112" s="35"/>
      <c r="AJ112" s="35"/>
      <c r="AK112" s="35"/>
      <c r="AL112" s="35"/>
      <c r="AM112" s="40"/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4" t="s">
        <v>1887</v>
      </c>
      <c r="W113" s="42"/>
      <c r="X113" s="39"/>
      <c r="Y113" s="40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27"/>
      <c r="V114" s="54" t="s">
        <v>1887</v>
      </c>
      <c r="W114" s="42"/>
      <c r="X114" s="39"/>
      <c r="Y114" s="40"/>
      <c r="Z114" s="35"/>
      <c r="AA114" s="35"/>
      <c r="AB114" s="35"/>
      <c r="AC114" s="35"/>
      <c r="AD114" s="40"/>
      <c r="AE114" s="35"/>
      <c r="AF114" s="40"/>
      <c r="AG114" s="35"/>
      <c r="AH114" s="35"/>
      <c r="AI114" s="35"/>
      <c r="AJ114" s="35"/>
      <c r="AK114" s="35"/>
      <c r="AL114" s="35"/>
      <c r="AM114" s="40"/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27"/>
      <c r="V115" s="54" t="s">
        <v>1887</v>
      </c>
      <c r="W115" s="42"/>
      <c r="X115" s="39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40"/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4" t="s">
        <v>1887</v>
      </c>
      <c r="W116" s="42"/>
      <c r="X116" s="39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0"/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54" t="s">
        <v>1887</v>
      </c>
      <c r="W117" s="42"/>
      <c r="X117" s="39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40"/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4" t="s">
        <v>1887</v>
      </c>
      <c r="W118" s="42"/>
      <c r="X118" s="39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/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4" t="s">
        <v>1887</v>
      </c>
      <c r="W119" s="42"/>
      <c r="X119" s="39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40"/>
      <c r="AL119" s="35"/>
      <c r="AM119" s="40"/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4" t="s">
        <v>1887</v>
      </c>
      <c r="W120" s="42"/>
      <c r="X120" s="39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40"/>
      <c r="AJ120" s="35"/>
      <c r="AK120" s="35"/>
      <c r="AL120" s="35"/>
      <c r="AM120" s="40"/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4" t="s">
        <v>1890</v>
      </c>
      <c r="W121" s="42"/>
      <c r="X121" s="39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40"/>
      <c r="AM121" s="40"/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4" t="s">
        <v>1887</v>
      </c>
      <c r="W122" s="42"/>
      <c r="X122" s="39"/>
      <c r="Y122" s="40"/>
      <c r="Z122" s="35"/>
      <c r="AA122" s="35"/>
      <c r="AB122" s="35"/>
      <c r="AC122" s="35"/>
      <c r="AD122" s="40"/>
      <c r="AE122" s="35"/>
      <c r="AF122" s="35"/>
      <c r="AG122" s="35"/>
      <c r="AH122" s="35"/>
      <c r="AI122" s="35"/>
      <c r="AJ122" s="35"/>
      <c r="AK122" s="35"/>
      <c r="AL122" s="35"/>
      <c r="AM122" s="40"/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0</v>
      </c>
      <c r="U123" s="27"/>
      <c r="V123" s="54" t="s">
        <v>1890</v>
      </c>
      <c r="W123" s="42"/>
      <c r="X123" s="39"/>
      <c r="Y123" s="40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40"/>
      <c r="AM123" s="40"/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4" t="s">
        <v>1890</v>
      </c>
      <c r="W124" s="42"/>
      <c r="X124" s="39"/>
      <c r="Y124" s="35"/>
      <c r="Z124" s="35"/>
      <c r="AA124" s="35"/>
      <c r="AB124" s="35"/>
      <c r="AC124" s="35"/>
      <c r="AD124" s="35"/>
      <c r="AE124" s="35"/>
      <c r="AF124" s="35"/>
      <c r="AG124" s="35"/>
      <c r="AH124" s="40"/>
      <c r="AI124" s="35"/>
      <c r="AJ124" s="35"/>
      <c r="AK124" s="35"/>
      <c r="AL124" s="40"/>
      <c r="AM124" s="40"/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4" t="s">
        <v>1890</v>
      </c>
      <c r="W125" s="42"/>
      <c r="X125" s="39"/>
      <c r="Y125" s="35"/>
      <c r="Z125" s="35"/>
      <c r="AA125" s="35"/>
      <c r="AB125" s="35"/>
      <c r="AC125" s="40"/>
      <c r="AD125" s="35"/>
      <c r="AE125" s="35"/>
      <c r="AF125" s="35"/>
      <c r="AG125" s="35"/>
      <c r="AH125" s="35"/>
      <c r="AI125" s="35"/>
      <c r="AJ125" s="35"/>
      <c r="AK125" s="35"/>
      <c r="AL125" s="40"/>
      <c r="AM125" s="40"/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924</v>
      </c>
      <c r="U126" s="27"/>
      <c r="V126" s="54" t="s">
        <v>1890</v>
      </c>
      <c r="W126" s="42"/>
      <c r="X126" s="39"/>
      <c r="Y126" s="35"/>
      <c r="Z126" s="35"/>
      <c r="AA126" s="35"/>
      <c r="AB126" s="35"/>
      <c r="AC126" s="40"/>
      <c r="AD126" s="35"/>
      <c r="AE126" s="35"/>
      <c r="AF126" s="40"/>
      <c r="AG126" s="35"/>
      <c r="AH126" s="35"/>
      <c r="AI126" s="40"/>
      <c r="AJ126" s="35"/>
      <c r="AK126" s="35"/>
      <c r="AL126" s="40"/>
      <c r="AM126" s="40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51750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0</v>
      </c>
      <c r="U127" s="27"/>
      <c r="V127" s="54" t="s">
        <v>1890</v>
      </c>
      <c r="W127" s="42"/>
      <c r="X127" s="39"/>
      <c r="Y127" s="35"/>
      <c r="Z127" s="35"/>
      <c r="AA127" s="35"/>
      <c r="AB127" s="40"/>
      <c r="AC127" s="40"/>
      <c r="AD127" s="35"/>
      <c r="AE127" s="35"/>
      <c r="AF127" s="40"/>
      <c r="AG127" s="35"/>
      <c r="AH127" s="35"/>
      <c r="AI127" s="35"/>
      <c r="AJ127" s="35"/>
      <c r="AK127" s="35"/>
      <c r="AL127" s="35"/>
      <c r="AM127" s="40"/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 t="s">
        <v>1891</v>
      </c>
      <c r="G128" s="44" t="s">
        <v>1891</v>
      </c>
      <c r="H128" s="44" t="s">
        <v>1891</v>
      </c>
      <c r="I128" s="44" t="s">
        <v>1891</v>
      </c>
      <c r="J128" s="44" t="s">
        <v>1891</v>
      </c>
      <c r="K128" s="44" t="s">
        <v>1891</v>
      </c>
      <c r="L128" s="44" t="s">
        <v>1891</v>
      </c>
      <c r="M128" s="44" t="s">
        <v>1891</v>
      </c>
      <c r="N128" s="44" t="s">
        <v>1891</v>
      </c>
      <c r="O128" s="44" t="s">
        <v>1891</v>
      </c>
      <c r="P128" s="44" t="s">
        <v>1891</v>
      </c>
      <c r="Q128" s="44" t="s">
        <v>1891</v>
      </c>
      <c r="R128" s="44" t="s">
        <v>1891</v>
      </c>
      <c r="S128" s="44" t="s">
        <v>1891</v>
      </c>
      <c r="T128" s="44" t="s">
        <v>1891</v>
      </c>
      <c r="U128" s="27"/>
      <c r="V128" s="55" t="s">
        <v>1891</v>
      </c>
      <c r="W128" s="42"/>
      <c r="X128" s="39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40"/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  <c r="U129" s="27"/>
      <c r="V129" s="54" t="s">
        <v>1887</v>
      </c>
      <c r="W129" s="42"/>
      <c r="X129" s="39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40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0</v>
      </c>
      <c r="U130" s="27"/>
      <c r="V130" s="54" t="s">
        <v>1887</v>
      </c>
      <c r="W130" s="42"/>
      <c r="X130" s="39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40"/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0</v>
      </c>
      <c r="U131" s="27"/>
      <c r="V131" s="54" t="s">
        <v>1890</v>
      </c>
      <c r="W131" s="42"/>
      <c r="X131" s="39"/>
      <c r="Y131" s="40"/>
      <c r="Z131" s="35"/>
      <c r="AA131" s="35"/>
      <c r="AB131" s="35"/>
      <c r="AC131" s="40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4" t="s">
        <v>1887</v>
      </c>
      <c r="W132" s="42"/>
      <c r="X132" s="39"/>
      <c r="Y132" s="40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40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1800</v>
      </c>
      <c r="U133" s="27"/>
      <c r="V133" s="54" t="s">
        <v>1887</v>
      </c>
      <c r="W133" s="42"/>
      <c r="X133" s="39"/>
      <c r="Y133" s="35"/>
      <c r="Z133" s="40"/>
      <c r="AA133" s="35"/>
      <c r="AB133" s="35"/>
      <c r="AC133" s="40"/>
      <c r="AD133" s="35"/>
      <c r="AE133" s="40"/>
      <c r="AF133" s="35"/>
      <c r="AG133" s="35"/>
      <c r="AH133" s="35"/>
      <c r="AI133" s="35"/>
      <c r="AJ133" s="35"/>
      <c r="AK133" s="35"/>
      <c r="AL133" s="35"/>
      <c r="AM133" s="35"/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4" t="s">
        <v>1887</v>
      </c>
      <c r="W134" s="42"/>
      <c r="X134" s="39"/>
      <c r="Y134" s="35"/>
      <c r="Z134" s="40"/>
      <c r="AA134" s="35"/>
      <c r="AB134" s="35"/>
      <c r="AC134" s="35"/>
      <c r="AD134" s="35"/>
      <c r="AE134" s="35"/>
      <c r="AF134" s="40"/>
      <c r="AG134" s="35"/>
      <c r="AH134" s="40"/>
      <c r="AI134" s="35"/>
      <c r="AJ134" s="35"/>
      <c r="AK134" s="35"/>
      <c r="AL134" s="35"/>
      <c r="AM134" s="40"/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4" t="s">
        <v>1887</v>
      </c>
      <c r="W135" s="42"/>
      <c r="X135" s="39"/>
      <c r="Y135" s="40"/>
      <c r="Z135" s="40"/>
      <c r="AA135" s="35"/>
      <c r="AB135" s="40"/>
      <c r="AC135" s="40"/>
      <c r="AD135" s="35"/>
      <c r="AE135" s="35"/>
      <c r="AF135" s="40"/>
      <c r="AG135" s="35"/>
      <c r="AH135" s="35"/>
      <c r="AI135" s="35"/>
      <c r="AJ135" s="35"/>
      <c r="AK135" s="35"/>
      <c r="AL135" s="40"/>
      <c r="AM135" s="40"/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2797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0</v>
      </c>
      <c r="U136" s="27"/>
      <c r="V136" s="54" t="s">
        <v>1887</v>
      </c>
      <c r="W136" s="42"/>
      <c r="X136" s="39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40"/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 t="s">
        <v>1891</v>
      </c>
      <c r="G137" s="44" t="s">
        <v>1891</v>
      </c>
      <c r="H137" s="44" t="s">
        <v>1891</v>
      </c>
      <c r="I137" s="44" t="s">
        <v>1891</v>
      </c>
      <c r="J137" s="44" t="s">
        <v>1891</v>
      </c>
      <c r="K137" s="44" t="s">
        <v>1891</v>
      </c>
      <c r="L137" s="44" t="s">
        <v>1891</v>
      </c>
      <c r="M137" s="44" t="s">
        <v>1891</v>
      </c>
      <c r="N137" s="44" t="s">
        <v>1891</v>
      </c>
      <c r="O137" s="44" t="s">
        <v>1891</v>
      </c>
      <c r="P137" s="44" t="s">
        <v>1891</v>
      </c>
      <c r="Q137" s="44" t="s">
        <v>1891</v>
      </c>
      <c r="R137" s="44" t="s">
        <v>1891</v>
      </c>
      <c r="S137" s="44" t="s">
        <v>1891</v>
      </c>
      <c r="T137" s="44" t="s">
        <v>1891</v>
      </c>
      <c r="U137" s="27"/>
      <c r="V137" s="55" t="s">
        <v>1891</v>
      </c>
      <c r="W137" s="42"/>
      <c r="X137" s="39"/>
      <c r="Y137" s="40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0</v>
      </c>
      <c r="U138" s="27"/>
      <c r="V138" s="54" t="s">
        <v>1887</v>
      </c>
      <c r="W138" s="42"/>
      <c r="X138" s="39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40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0</v>
      </c>
      <c r="U139" s="27"/>
      <c r="V139" s="54" t="s">
        <v>1887</v>
      </c>
      <c r="W139" s="42"/>
      <c r="X139" s="39"/>
      <c r="Y139" s="40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U140" s="27"/>
      <c r="V140" s="54" t="s">
        <v>1887</v>
      </c>
      <c r="W140" s="42"/>
      <c r="X140" s="39"/>
      <c r="Y140" s="40"/>
      <c r="Z140" s="40"/>
      <c r="AA140" s="35"/>
      <c r="AB140" s="35"/>
      <c r="AC140" s="40"/>
      <c r="AD140" s="35"/>
      <c r="AE140" s="35"/>
      <c r="AF140" s="40"/>
      <c r="AG140" s="35"/>
      <c r="AH140" s="35"/>
      <c r="AI140" s="35"/>
      <c r="AJ140" s="35"/>
      <c r="AK140" s="35"/>
      <c r="AL140" s="35"/>
      <c r="AM140" s="40"/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17240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27"/>
      <c r="V141" s="54" t="s">
        <v>1887</v>
      </c>
      <c r="W141" s="42"/>
      <c r="X141" s="39"/>
      <c r="Y141" s="40"/>
      <c r="Z141" s="35"/>
      <c r="AA141" s="35"/>
      <c r="AB141" s="35"/>
      <c r="AC141" s="35"/>
      <c r="AD141" s="35"/>
      <c r="AE141" s="35"/>
      <c r="AF141" s="40"/>
      <c r="AG141" s="35"/>
      <c r="AH141" s="40"/>
      <c r="AI141" s="35"/>
      <c r="AJ141" s="35"/>
      <c r="AK141" s="35"/>
      <c r="AL141" s="35"/>
      <c r="AM141" s="40"/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4350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4" t="s">
        <v>1887</v>
      </c>
      <c r="W142" s="42"/>
      <c r="X142" s="39"/>
      <c r="Y142" s="35"/>
      <c r="Z142" s="35"/>
      <c r="AA142" s="35"/>
      <c r="AB142" s="35"/>
      <c r="AC142" s="40"/>
      <c r="AD142" s="35"/>
      <c r="AE142" s="35"/>
      <c r="AF142" s="35"/>
      <c r="AG142" s="35"/>
      <c r="AH142" s="35"/>
      <c r="AI142" s="35"/>
      <c r="AJ142" s="35"/>
      <c r="AK142" s="35"/>
      <c r="AL142" s="35"/>
      <c r="AM142" s="40"/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308</v>
      </c>
      <c r="U143" s="27"/>
      <c r="V143" s="54" t="s">
        <v>1887</v>
      </c>
      <c r="W143" s="42"/>
      <c r="X143" s="39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40"/>
      <c r="AJ143" s="35"/>
      <c r="AK143" s="35"/>
      <c r="AL143" s="35"/>
      <c r="AM143" s="35"/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4" t="s">
        <v>1890</v>
      </c>
      <c r="W144" s="42"/>
      <c r="X144" s="39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40"/>
      <c r="AM144" s="40"/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 t="s">
        <v>1891</v>
      </c>
      <c r="G145" s="44" t="s">
        <v>1891</v>
      </c>
      <c r="H145" s="44" t="s">
        <v>1891</v>
      </c>
      <c r="I145" s="44" t="s">
        <v>1891</v>
      </c>
      <c r="J145" s="44" t="s">
        <v>1891</v>
      </c>
      <c r="K145" s="44" t="s">
        <v>1891</v>
      </c>
      <c r="L145" s="44" t="s">
        <v>1891</v>
      </c>
      <c r="M145" s="44" t="s">
        <v>1891</v>
      </c>
      <c r="N145" s="44" t="s">
        <v>1891</v>
      </c>
      <c r="O145" s="44" t="s">
        <v>1891</v>
      </c>
      <c r="P145" s="44" t="s">
        <v>1891</v>
      </c>
      <c r="Q145" s="44" t="s">
        <v>1891</v>
      </c>
      <c r="R145" s="44" t="s">
        <v>1891</v>
      </c>
      <c r="S145" s="44" t="s">
        <v>1891</v>
      </c>
      <c r="T145" s="44" t="s">
        <v>1891</v>
      </c>
      <c r="U145" s="27"/>
      <c r="V145" s="55" t="s">
        <v>1888</v>
      </c>
      <c r="W145" s="42"/>
      <c r="X145" s="39"/>
      <c r="Y145" s="40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4" t="s">
        <v>1887</v>
      </c>
      <c r="W146" s="42"/>
      <c r="X146" s="39"/>
      <c r="Y146" s="40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1483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27000</v>
      </c>
      <c r="N147" s="44">
        <v>0</v>
      </c>
      <c r="O147" s="44">
        <v>0</v>
      </c>
      <c r="P147" s="44">
        <v>1344</v>
      </c>
      <c r="Q147" s="44">
        <v>0</v>
      </c>
      <c r="R147" s="44">
        <v>0</v>
      </c>
      <c r="S147" s="44">
        <v>0</v>
      </c>
      <c r="T147" s="44">
        <v>0</v>
      </c>
      <c r="U147" s="27"/>
      <c r="V147" s="54" t="s">
        <v>1887</v>
      </c>
      <c r="W147" s="42"/>
      <c r="X147" s="39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0"/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27"/>
      <c r="V148" s="54" t="s">
        <v>1887</v>
      </c>
      <c r="W148" s="42"/>
      <c r="X148" s="39"/>
      <c r="Y148" s="40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0</v>
      </c>
      <c r="U149" s="27"/>
      <c r="V149" s="54" t="s">
        <v>1890</v>
      </c>
      <c r="W149" s="42"/>
      <c r="X149" s="39"/>
      <c r="Y149" s="40"/>
      <c r="Z149" s="35"/>
      <c r="AA149" s="35"/>
      <c r="AB149" s="35"/>
      <c r="AC149" s="35"/>
      <c r="AD149" s="35"/>
      <c r="AE149" s="35"/>
      <c r="AF149" s="35"/>
      <c r="AG149" s="35"/>
      <c r="AH149" s="40"/>
      <c r="AI149" s="40"/>
      <c r="AJ149" s="35"/>
      <c r="AK149" s="35"/>
      <c r="AL149" s="40"/>
      <c r="AM149" s="40"/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4" t="s">
        <v>1887</v>
      </c>
      <c r="W150" s="42"/>
      <c r="X150" s="39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40"/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4" t="s">
        <v>1887</v>
      </c>
      <c r="W151" s="42"/>
      <c r="X151" s="39"/>
      <c r="Y151" s="35"/>
      <c r="Z151" s="40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0</v>
      </c>
      <c r="U152" s="27"/>
      <c r="V152" s="54" t="s">
        <v>1887</v>
      </c>
      <c r="W152" s="42"/>
      <c r="X152" s="39"/>
      <c r="Y152" s="40"/>
      <c r="Z152" s="35"/>
      <c r="AA152" s="35"/>
      <c r="AB152" s="35"/>
      <c r="AC152" s="35"/>
      <c r="AD152" s="40"/>
      <c r="AE152" s="35"/>
      <c r="AF152" s="35"/>
      <c r="AG152" s="35"/>
      <c r="AH152" s="40"/>
      <c r="AI152" s="35"/>
      <c r="AJ152" s="35"/>
      <c r="AK152" s="40"/>
      <c r="AL152" s="35"/>
      <c r="AM152" s="35"/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4" t="s">
        <v>1890</v>
      </c>
      <c r="W153" s="42"/>
      <c r="X153" s="39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40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4" t="s">
        <v>1887</v>
      </c>
      <c r="W154" s="42"/>
      <c r="X154" s="39"/>
      <c r="Y154" s="35"/>
      <c r="Z154" s="40"/>
      <c r="AA154" s="35"/>
      <c r="AB154" s="35"/>
      <c r="AC154" s="35"/>
      <c r="AD154" s="35"/>
      <c r="AE154" s="35"/>
      <c r="AF154" s="40"/>
      <c r="AG154" s="35"/>
      <c r="AH154" s="40"/>
      <c r="AI154" s="35"/>
      <c r="AJ154" s="35"/>
      <c r="AK154" s="35"/>
      <c r="AL154" s="35"/>
      <c r="AM154" s="40"/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3296</v>
      </c>
      <c r="U155" s="27"/>
      <c r="V155" s="54" t="s">
        <v>1890</v>
      </c>
      <c r="W155" s="42"/>
      <c r="X155" s="39"/>
      <c r="Y155" s="35"/>
      <c r="Z155" s="35"/>
      <c r="AA155" s="35"/>
      <c r="AB155" s="35"/>
      <c r="AC155" s="35"/>
      <c r="AD155" s="35"/>
      <c r="AE155" s="35"/>
      <c r="AF155" s="40"/>
      <c r="AG155" s="35"/>
      <c r="AH155" s="35"/>
      <c r="AI155" s="35"/>
      <c r="AJ155" s="35"/>
      <c r="AK155" s="35"/>
      <c r="AL155" s="35"/>
      <c r="AM155" s="40"/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0</v>
      </c>
      <c r="U156" s="27"/>
      <c r="V156" s="54" t="s">
        <v>1887</v>
      </c>
      <c r="W156" s="42"/>
      <c r="X156" s="39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/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27"/>
      <c r="V157" s="54" t="s">
        <v>1887</v>
      </c>
      <c r="W157" s="42"/>
      <c r="X157" s="39"/>
      <c r="Y157" s="40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40"/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864</v>
      </c>
      <c r="T158" s="44">
        <v>288</v>
      </c>
      <c r="U158" s="27"/>
      <c r="V158" s="54" t="s">
        <v>1890</v>
      </c>
      <c r="W158" s="42"/>
      <c r="X158" s="39"/>
      <c r="Y158" s="40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40"/>
      <c r="AM158" s="35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4">
        <v>0</v>
      </c>
      <c r="U159" s="27"/>
      <c r="V159" s="54" t="s">
        <v>1887</v>
      </c>
      <c r="W159" s="42"/>
      <c r="X159" s="39"/>
      <c r="Y159" s="35"/>
      <c r="Z159" s="35"/>
      <c r="AA159" s="35"/>
      <c r="AB159" s="35"/>
      <c r="AC159" s="35"/>
      <c r="AD159" s="35"/>
      <c r="AE159" s="35"/>
      <c r="AF159" s="35"/>
      <c r="AG159" s="40"/>
      <c r="AH159" s="35"/>
      <c r="AI159" s="35"/>
      <c r="AJ159" s="35"/>
      <c r="AK159" s="35"/>
      <c r="AL159" s="35"/>
      <c r="AM159" s="40"/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27"/>
      <c r="V160" s="54" t="s">
        <v>1887</v>
      </c>
      <c r="W160" s="42"/>
      <c r="X160" s="39"/>
      <c r="Y160" s="40"/>
      <c r="Z160" s="40"/>
      <c r="AA160" s="35"/>
      <c r="AB160" s="35"/>
      <c r="AC160" s="35"/>
      <c r="AD160" s="35"/>
      <c r="AE160" s="35"/>
      <c r="AF160" s="40"/>
      <c r="AG160" s="35"/>
      <c r="AH160" s="35"/>
      <c r="AI160" s="35"/>
      <c r="AJ160" s="35"/>
      <c r="AK160" s="35"/>
      <c r="AL160" s="35"/>
      <c r="AM160" s="40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4" t="s">
        <v>1890</v>
      </c>
      <c r="W161" s="42"/>
      <c r="X161" s="39"/>
      <c r="Y161" s="40"/>
      <c r="Z161" s="40"/>
      <c r="AA161" s="35"/>
      <c r="AB161" s="35"/>
      <c r="AC161" s="35"/>
      <c r="AD161" s="35"/>
      <c r="AE161" s="35"/>
      <c r="AF161" s="40"/>
      <c r="AG161" s="35"/>
      <c r="AH161" s="35"/>
      <c r="AI161" s="35"/>
      <c r="AJ161" s="35"/>
      <c r="AK161" s="35"/>
      <c r="AL161" s="35"/>
      <c r="AM161" s="35"/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27"/>
      <c r="V162" s="54" t="s">
        <v>1890</v>
      </c>
      <c r="W162" s="42"/>
      <c r="X162" s="39"/>
      <c r="Y162" s="40"/>
      <c r="Z162" s="35"/>
      <c r="AA162" s="35"/>
      <c r="AB162" s="35"/>
      <c r="AC162" s="40"/>
      <c r="AD162" s="35"/>
      <c r="AE162" s="35"/>
      <c r="AF162" s="35"/>
      <c r="AG162" s="35"/>
      <c r="AH162" s="35"/>
      <c r="AI162" s="35"/>
      <c r="AJ162" s="35"/>
      <c r="AK162" s="35"/>
      <c r="AL162" s="40"/>
      <c r="AM162" s="40"/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4" t="s">
        <v>1890</v>
      </c>
      <c r="W163" s="42"/>
      <c r="X163" s="39"/>
      <c r="Y163" s="35"/>
      <c r="Z163" s="40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40"/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4" t="s">
        <v>1890</v>
      </c>
      <c r="W164" s="42"/>
      <c r="X164" s="39"/>
      <c r="Y164" s="35"/>
      <c r="Z164" s="40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4" t="s">
        <v>1887</v>
      </c>
      <c r="W165" s="42"/>
      <c r="X165" s="39"/>
      <c r="Y165" s="40"/>
      <c r="Z165" s="35"/>
      <c r="AA165" s="35"/>
      <c r="AB165" s="35"/>
      <c r="AC165" s="40"/>
      <c r="AD165" s="35"/>
      <c r="AE165" s="35"/>
      <c r="AF165" s="35"/>
      <c r="AG165" s="35"/>
      <c r="AH165" s="35"/>
      <c r="AI165" s="35"/>
      <c r="AJ165" s="35"/>
      <c r="AK165" s="35"/>
      <c r="AL165" s="40"/>
      <c r="AM165" s="40"/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27"/>
      <c r="V166" s="54" t="s">
        <v>1887</v>
      </c>
      <c r="W166" s="42"/>
      <c r="X166" s="39"/>
      <c r="Y166" s="35"/>
      <c r="Z166" s="40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40"/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4" t="s">
        <v>1887</v>
      </c>
      <c r="W167" s="42"/>
      <c r="X167" s="39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40"/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54" t="s">
        <v>1887</v>
      </c>
      <c r="W168" s="42"/>
      <c r="X168" s="39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40"/>
      <c r="AM168" s="40"/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10327</v>
      </c>
      <c r="H169" s="44">
        <v>0</v>
      </c>
      <c r="I169" s="44">
        <v>0</v>
      </c>
      <c r="J169" s="44">
        <v>33000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4" t="s">
        <v>1887</v>
      </c>
      <c r="W169" s="42"/>
      <c r="X169" s="39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40"/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4" t="s">
        <v>1887</v>
      </c>
      <c r="W170" s="42"/>
      <c r="X170" s="39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40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27"/>
      <c r="V171" s="54" t="s">
        <v>1887</v>
      </c>
      <c r="W171" s="42"/>
      <c r="X171" s="39"/>
      <c r="Y171" s="40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40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4">
        <v>200</v>
      </c>
      <c r="U172" s="27"/>
      <c r="V172" s="54" t="s">
        <v>1890</v>
      </c>
      <c r="W172" s="42"/>
      <c r="X172" s="39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40"/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960</v>
      </c>
      <c r="U173" s="27"/>
      <c r="V173" s="54" t="s">
        <v>1887</v>
      </c>
      <c r="W173" s="42"/>
      <c r="X173" s="39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40"/>
      <c r="AJ173" s="35"/>
      <c r="AK173" s="35"/>
      <c r="AL173" s="40"/>
      <c r="AM173" s="40"/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4" t="s">
        <v>1890</v>
      </c>
      <c r="W174" s="42"/>
      <c r="X174" s="39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40"/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27"/>
      <c r="V175" s="54" t="s">
        <v>1887</v>
      </c>
      <c r="W175" s="42"/>
      <c r="X175" s="39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40"/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4" t="s">
        <v>1887</v>
      </c>
      <c r="W176" s="42"/>
      <c r="X176" s="39"/>
      <c r="Y176" s="40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40"/>
      <c r="AM176" s="40"/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4" t="s">
        <v>1887</v>
      </c>
      <c r="W177" s="42"/>
      <c r="X177" s="39"/>
      <c r="Y177" s="40"/>
      <c r="Z177" s="40"/>
      <c r="AA177" s="35"/>
      <c r="AB177" s="40"/>
      <c r="AC177" s="40"/>
      <c r="AD177" s="35"/>
      <c r="AE177" s="35"/>
      <c r="AF177" s="40"/>
      <c r="AG177" s="35"/>
      <c r="AH177" s="35"/>
      <c r="AI177" s="35"/>
      <c r="AJ177" s="35"/>
      <c r="AK177" s="35"/>
      <c r="AL177" s="40"/>
      <c r="AM177" s="35"/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4499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5888</v>
      </c>
      <c r="U178" s="27"/>
      <c r="V178" s="54" t="s">
        <v>1887</v>
      </c>
      <c r="W178" s="42"/>
      <c r="X178" s="39"/>
      <c r="Y178" s="40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40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43656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4" t="s">
        <v>1887</v>
      </c>
      <c r="W179" s="42"/>
      <c r="X179" s="39"/>
      <c r="Y179" s="35"/>
      <c r="Z179" s="40"/>
      <c r="AA179" s="35"/>
      <c r="AB179" s="35"/>
      <c r="AC179" s="35"/>
      <c r="AD179" s="35"/>
      <c r="AE179" s="35"/>
      <c r="AF179" s="40"/>
      <c r="AG179" s="35"/>
      <c r="AH179" s="35"/>
      <c r="AI179" s="35"/>
      <c r="AJ179" s="35"/>
      <c r="AK179" s="35"/>
      <c r="AL179" s="40"/>
      <c r="AM179" s="35"/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7200</v>
      </c>
      <c r="U180" s="27"/>
      <c r="V180" s="54" t="s">
        <v>1890</v>
      </c>
      <c r="W180" s="42"/>
      <c r="X180" s="39"/>
      <c r="Y180" s="35"/>
      <c r="Z180" s="35"/>
      <c r="AA180" s="35"/>
      <c r="AB180" s="35"/>
      <c r="AC180" s="35"/>
      <c r="AD180" s="35"/>
      <c r="AE180" s="35"/>
      <c r="AF180" s="40"/>
      <c r="AG180" s="35"/>
      <c r="AH180" s="35"/>
      <c r="AI180" s="35"/>
      <c r="AJ180" s="35"/>
      <c r="AK180" s="35"/>
      <c r="AL180" s="35"/>
      <c r="AM180" s="35"/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4" t="s">
        <v>1887</v>
      </c>
      <c r="W181" s="42"/>
      <c r="X181" s="39"/>
      <c r="Y181" s="40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54" t="s">
        <v>1890</v>
      </c>
      <c r="W182" s="42"/>
      <c r="X182" s="39"/>
      <c r="Y182" s="40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40"/>
      <c r="AK182" s="35"/>
      <c r="AL182" s="40"/>
      <c r="AM182" s="40"/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4" t="s">
        <v>1890</v>
      </c>
      <c r="W183" s="42"/>
      <c r="X183" s="39"/>
      <c r="Y183" s="40"/>
      <c r="Z183" s="40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0"/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4" t="s">
        <v>1890</v>
      </c>
      <c r="W184" s="42"/>
      <c r="X184" s="39"/>
      <c r="Y184" s="35"/>
      <c r="Z184" s="40"/>
      <c r="AA184" s="35"/>
      <c r="AB184" s="35"/>
      <c r="AC184" s="40"/>
      <c r="AD184" s="35"/>
      <c r="AE184" s="35"/>
      <c r="AF184" s="40"/>
      <c r="AG184" s="35"/>
      <c r="AH184" s="40"/>
      <c r="AI184" s="35"/>
      <c r="AJ184" s="35"/>
      <c r="AK184" s="35"/>
      <c r="AL184" s="40"/>
      <c r="AM184" s="40"/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27"/>
      <c r="V185" s="54" t="s">
        <v>1887</v>
      </c>
      <c r="W185" s="42"/>
      <c r="X185" s="39"/>
      <c r="Y185" s="40"/>
      <c r="Z185" s="35"/>
      <c r="AA185" s="35"/>
      <c r="AB185" s="35"/>
      <c r="AC185" s="35"/>
      <c r="AD185" s="35"/>
      <c r="AE185" s="35"/>
      <c r="AF185" s="40"/>
      <c r="AG185" s="35"/>
      <c r="AH185" s="40"/>
      <c r="AI185" s="35"/>
      <c r="AJ185" s="35"/>
      <c r="AK185" s="35"/>
      <c r="AL185" s="40"/>
      <c r="AM185" s="35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27"/>
      <c r="V186" s="54" t="s">
        <v>1887</v>
      </c>
      <c r="W186" s="42"/>
      <c r="X186" s="39"/>
      <c r="Y186" s="40"/>
      <c r="Z186" s="40"/>
      <c r="AA186" s="35"/>
      <c r="AB186" s="40"/>
      <c r="AC186" s="40"/>
      <c r="AD186" s="40"/>
      <c r="AE186" s="35"/>
      <c r="AF186" s="40"/>
      <c r="AG186" s="35"/>
      <c r="AH186" s="40"/>
      <c r="AI186" s="40"/>
      <c r="AJ186" s="35"/>
      <c r="AK186" s="35"/>
      <c r="AL186" s="40"/>
      <c r="AM186" s="35"/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4" t="s">
        <v>1890</v>
      </c>
      <c r="W187" s="42"/>
      <c r="X187" s="39"/>
      <c r="Y187" s="40"/>
      <c r="Z187" s="35"/>
      <c r="AA187" s="35"/>
      <c r="AB187" s="35"/>
      <c r="AC187" s="35"/>
      <c r="AD187" s="35"/>
      <c r="AE187" s="35"/>
      <c r="AF187" s="40"/>
      <c r="AG187" s="35"/>
      <c r="AH187" s="35"/>
      <c r="AI187" s="35"/>
      <c r="AJ187" s="35"/>
      <c r="AK187" s="35"/>
      <c r="AL187" s="35"/>
      <c r="AM187" s="40"/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4" t="s">
        <v>1887</v>
      </c>
      <c r="W188" s="42"/>
      <c r="X188" s="39"/>
      <c r="Y188" s="35"/>
      <c r="Z188" s="35"/>
      <c r="AA188" s="35"/>
      <c r="AB188" s="35"/>
      <c r="AC188" s="35"/>
      <c r="AD188" s="35"/>
      <c r="AE188" s="35"/>
      <c r="AF188" s="40"/>
      <c r="AG188" s="35"/>
      <c r="AH188" s="35"/>
      <c r="AI188" s="35"/>
      <c r="AJ188" s="35"/>
      <c r="AK188" s="35"/>
      <c r="AL188" s="40"/>
      <c r="AM188" s="35"/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4" t="s">
        <v>1890</v>
      </c>
      <c r="W189" s="42"/>
      <c r="X189" s="39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40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396</v>
      </c>
      <c r="U190" s="27"/>
      <c r="V190" s="54" t="s">
        <v>1887</v>
      </c>
      <c r="W190" s="42"/>
      <c r="X190" s="39"/>
      <c r="Y190" s="35"/>
      <c r="Z190" s="35"/>
      <c r="AA190" s="35"/>
      <c r="AB190" s="35"/>
      <c r="AC190" s="35"/>
      <c r="AD190" s="35"/>
      <c r="AE190" s="35"/>
      <c r="AF190" s="40"/>
      <c r="AG190" s="35"/>
      <c r="AH190" s="35"/>
      <c r="AI190" s="35"/>
      <c r="AJ190" s="35"/>
      <c r="AK190" s="35"/>
      <c r="AL190" s="35"/>
      <c r="AM190" s="40"/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 t="s">
        <v>1891</v>
      </c>
      <c r="G191" s="44" t="s">
        <v>1891</v>
      </c>
      <c r="H191" s="44" t="s">
        <v>1891</v>
      </c>
      <c r="I191" s="44" t="s">
        <v>1891</v>
      </c>
      <c r="J191" s="44" t="s">
        <v>1891</v>
      </c>
      <c r="K191" s="44" t="s">
        <v>1891</v>
      </c>
      <c r="L191" s="44" t="s">
        <v>1891</v>
      </c>
      <c r="M191" s="44" t="s">
        <v>1891</v>
      </c>
      <c r="N191" s="44" t="s">
        <v>1891</v>
      </c>
      <c r="O191" s="44" t="s">
        <v>1891</v>
      </c>
      <c r="P191" s="44" t="s">
        <v>1891</v>
      </c>
      <c r="Q191" s="44" t="s">
        <v>1891</v>
      </c>
      <c r="R191" s="44" t="s">
        <v>1891</v>
      </c>
      <c r="S191" s="44" t="s">
        <v>1891</v>
      </c>
      <c r="T191" s="44" t="s">
        <v>1891</v>
      </c>
      <c r="U191" s="27"/>
      <c r="V191" s="55" t="s">
        <v>1891</v>
      </c>
      <c r="W191" s="42"/>
      <c r="X191" s="39"/>
      <c r="Y191" s="35"/>
      <c r="Z191" s="35"/>
      <c r="AA191" s="35"/>
      <c r="AB191" s="35"/>
      <c r="AC191" s="35"/>
      <c r="AD191" s="35"/>
      <c r="AE191" s="35"/>
      <c r="AF191" s="40"/>
      <c r="AG191" s="35"/>
      <c r="AH191" s="40"/>
      <c r="AI191" s="35"/>
      <c r="AJ191" s="35"/>
      <c r="AK191" s="35"/>
      <c r="AL191" s="35"/>
      <c r="AM191" s="40"/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 t="s">
        <v>1891</v>
      </c>
      <c r="G192" s="44" t="s">
        <v>1891</v>
      </c>
      <c r="H192" s="44" t="s">
        <v>1891</v>
      </c>
      <c r="I192" s="44" t="s">
        <v>1891</v>
      </c>
      <c r="J192" s="44" t="s">
        <v>1891</v>
      </c>
      <c r="K192" s="44" t="s">
        <v>1891</v>
      </c>
      <c r="L192" s="44" t="s">
        <v>1891</v>
      </c>
      <c r="M192" s="44" t="s">
        <v>1891</v>
      </c>
      <c r="N192" s="44" t="s">
        <v>1891</v>
      </c>
      <c r="O192" s="44" t="s">
        <v>1891</v>
      </c>
      <c r="P192" s="44" t="s">
        <v>1891</v>
      </c>
      <c r="Q192" s="44" t="s">
        <v>1891</v>
      </c>
      <c r="R192" s="44" t="s">
        <v>1891</v>
      </c>
      <c r="S192" s="44" t="s">
        <v>1891</v>
      </c>
      <c r="T192" s="44" t="s">
        <v>1891</v>
      </c>
      <c r="U192" s="27"/>
      <c r="V192" s="55" t="s">
        <v>1891</v>
      </c>
      <c r="W192" s="42"/>
      <c r="X192" s="39"/>
      <c r="Y192" s="35"/>
      <c r="Z192" s="35"/>
      <c r="AA192" s="35"/>
      <c r="AB192" s="35"/>
      <c r="AC192" s="35"/>
      <c r="AD192" s="35"/>
      <c r="AE192" s="35"/>
      <c r="AF192" s="40"/>
      <c r="AG192" s="35"/>
      <c r="AH192" s="35"/>
      <c r="AI192" s="35"/>
      <c r="AJ192" s="35"/>
      <c r="AK192" s="35"/>
      <c r="AL192" s="35"/>
      <c r="AM192" s="40"/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4" t="s">
        <v>1890</v>
      </c>
      <c r="W193" s="42"/>
      <c r="X193" s="39"/>
      <c r="Y193" s="40"/>
      <c r="Z193" s="35"/>
      <c r="AA193" s="35"/>
      <c r="AB193" s="35"/>
      <c r="AC193" s="35"/>
      <c r="AD193" s="35"/>
      <c r="AE193" s="35"/>
      <c r="AF193" s="40"/>
      <c r="AG193" s="35"/>
      <c r="AH193" s="35"/>
      <c r="AI193" s="35"/>
      <c r="AJ193" s="35"/>
      <c r="AK193" s="35"/>
      <c r="AL193" s="35"/>
      <c r="AM193" s="40"/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4" t="s">
        <v>1887</v>
      </c>
      <c r="W194" s="42"/>
      <c r="X194" s="39"/>
      <c r="Y194" s="40"/>
      <c r="Z194" s="35"/>
      <c r="AA194" s="35"/>
      <c r="AB194" s="35"/>
      <c r="AC194" s="35"/>
      <c r="AD194" s="35"/>
      <c r="AE194" s="40"/>
      <c r="AF194" s="35"/>
      <c r="AG194" s="35"/>
      <c r="AH194" s="35"/>
      <c r="AI194" s="35"/>
      <c r="AJ194" s="35"/>
      <c r="AK194" s="35"/>
      <c r="AL194" s="35"/>
      <c r="AM194" s="35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4" t="s">
        <v>1887</v>
      </c>
      <c r="W195" s="42"/>
      <c r="X195" s="39"/>
      <c r="Y195" s="40"/>
      <c r="Z195" s="35"/>
      <c r="AA195" s="35"/>
      <c r="AB195" s="35"/>
      <c r="AC195" s="35"/>
      <c r="AD195" s="35"/>
      <c r="AE195" s="35"/>
      <c r="AF195" s="35"/>
      <c r="AG195" s="35"/>
      <c r="AH195" s="40"/>
      <c r="AI195" s="35"/>
      <c r="AJ195" s="35"/>
      <c r="AK195" s="40"/>
      <c r="AL195" s="35"/>
      <c r="AM195" s="40"/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4" t="s">
        <v>1890</v>
      </c>
      <c r="W196" s="42"/>
      <c r="X196" s="39"/>
      <c r="Y196" s="40"/>
      <c r="Z196" s="35"/>
      <c r="AA196" s="35"/>
      <c r="AB196" s="35"/>
      <c r="AC196" s="35"/>
      <c r="AD196" s="35"/>
      <c r="AE196" s="35"/>
      <c r="AF196" s="35"/>
      <c r="AG196" s="35"/>
      <c r="AH196" s="35"/>
      <c r="AI196" s="40"/>
      <c r="AJ196" s="35"/>
      <c r="AK196" s="35"/>
      <c r="AL196" s="35"/>
      <c r="AM196" s="40"/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4" t="s">
        <v>1890</v>
      </c>
      <c r="W197" s="42"/>
      <c r="X197" s="39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40"/>
      <c r="AM197" s="40"/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27"/>
      <c r="V198" s="54" t="s">
        <v>1887</v>
      </c>
      <c r="W198" s="42"/>
      <c r="X198" s="39"/>
      <c r="Y198" s="40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40"/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19660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0</v>
      </c>
      <c r="T199" s="44">
        <v>360</v>
      </c>
      <c r="U199" s="27"/>
      <c r="V199" s="54" t="s">
        <v>1887</v>
      </c>
      <c r="W199" s="42"/>
      <c r="X199" s="39"/>
      <c r="Y199" s="35"/>
      <c r="Z199" s="35"/>
      <c r="AA199" s="35"/>
      <c r="AB199" s="35"/>
      <c r="AC199" s="40"/>
      <c r="AD199" s="35"/>
      <c r="AE199" s="35"/>
      <c r="AF199" s="40"/>
      <c r="AG199" s="35"/>
      <c r="AH199" s="35"/>
      <c r="AI199" s="35"/>
      <c r="AJ199" s="35"/>
      <c r="AK199" s="35"/>
      <c r="AL199" s="35"/>
      <c r="AM199" s="40"/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4" t="s">
        <v>1890</v>
      </c>
      <c r="W200" s="42"/>
      <c r="X200" s="39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40"/>
      <c r="AM200" s="40"/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27"/>
      <c r="V201" s="54" t="s">
        <v>1887</v>
      </c>
      <c r="W201" s="42"/>
      <c r="X201" s="39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40"/>
      <c r="AM201" s="40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4" t="s">
        <v>1887</v>
      </c>
      <c r="W202" s="42"/>
      <c r="X202" s="39"/>
      <c r="Y202" s="40"/>
      <c r="Z202" s="40"/>
      <c r="AA202" s="35"/>
      <c r="AB202" s="35"/>
      <c r="AC202" s="35"/>
      <c r="AD202" s="35"/>
      <c r="AE202" s="40"/>
      <c r="AF202" s="35"/>
      <c r="AG202" s="35"/>
      <c r="AH202" s="35"/>
      <c r="AI202" s="35"/>
      <c r="AJ202" s="35"/>
      <c r="AK202" s="35"/>
      <c r="AL202" s="35"/>
      <c r="AM202" s="40"/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4" t="s">
        <v>1887</v>
      </c>
      <c r="W203" s="42"/>
      <c r="X203" s="39"/>
      <c r="Y203" s="35"/>
      <c r="Z203" s="35"/>
      <c r="AA203" s="35"/>
      <c r="AB203" s="40"/>
      <c r="AC203" s="35"/>
      <c r="AD203" s="35"/>
      <c r="AE203" s="35"/>
      <c r="AF203" s="40"/>
      <c r="AG203" s="35"/>
      <c r="AH203" s="35"/>
      <c r="AI203" s="35"/>
      <c r="AJ203" s="35"/>
      <c r="AK203" s="35"/>
      <c r="AL203" s="40"/>
      <c r="AM203" s="40"/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768</v>
      </c>
      <c r="U204" s="27"/>
      <c r="V204" s="54" t="s">
        <v>1887</v>
      </c>
      <c r="W204" s="42"/>
      <c r="X204" s="39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40"/>
      <c r="AM204" s="40"/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U205" s="27"/>
      <c r="V205" s="54" t="s">
        <v>1890</v>
      </c>
      <c r="W205" s="42"/>
      <c r="X205" s="39"/>
      <c r="Y205" s="40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40"/>
      <c r="AM205" s="40"/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4" t="s">
        <v>1887</v>
      </c>
      <c r="W206" s="42"/>
      <c r="X206" s="39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40"/>
      <c r="AM206" s="40"/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27"/>
      <c r="V207" s="54" t="s">
        <v>1887</v>
      </c>
      <c r="W207" s="42"/>
      <c r="X207" s="39"/>
      <c r="Y207" s="40"/>
      <c r="Z207" s="35"/>
      <c r="AA207" s="35"/>
      <c r="AB207" s="35"/>
      <c r="AC207" s="35"/>
      <c r="AD207" s="35"/>
      <c r="AE207" s="35"/>
      <c r="AF207" s="40"/>
      <c r="AG207" s="35"/>
      <c r="AH207" s="35"/>
      <c r="AI207" s="35"/>
      <c r="AJ207" s="35"/>
      <c r="AK207" s="35"/>
      <c r="AL207" s="35"/>
      <c r="AM207" s="40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0</v>
      </c>
      <c r="U208" s="27"/>
      <c r="V208" s="54" t="s">
        <v>1887</v>
      </c>
      <c r="W208" s="42"/>
      <c r="X208" s="39"/>
      <c r="Y208" s="35"/>
      <c r="Z208" s="35"/>
      <c r="AA208" s="35"/>
      <c r="AB208" s="40"/>
      <c r="AC208" s="35"/>
      <c r="AD208" s="35"/>
      <c r="AE208" s="35"/>
      <c r="AF208" s="35"/>
      <c r="AG208" s="35"/>
      <c r="AH208" s="35"/>
      <c r="AI208" s="40"/>
      <c r="AJ208" s="35"/>
      <c r="AK208" s="35"/>
      <c r="AL208" s="35"/>
      <c r="AM208" s="40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4" t="s">
        <v>1887</v>
      </c>
      <c r="W209" s="42"/>
      <c r="X209" s="39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40"/>
      <c r="AM209" s="35"/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4" t="s">
        <v>1887</v>
      </c>
      <c r="W210" s="42"/>
      <c r="X210" s="39"/>
      <c r="Y210" s="40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40"/>
      <c r="AL210" s="35"/>
      <c r="AM210" s="35"/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0</v>
      </c>
      <c r="U211" s="27"/>
      <c r="V211" s="54" t="s">
        <v>1887</v>
      </c>
      <c r="W211" s="42"/>
      <c r="X211" s="39"/>
      <c r="Y211" s="35"/>
      <c r="Z211" s="35"/>
      <c r="AA211" s="35"/>
      <c r="AB211" s="40"/>
      <c r="AC211" s="35"/>
      <c r="AD211" s="35"/>
      <c r="AE211" s="35"/>
      <c r="AF211" s="35"/>
      <c r="AG211" s="35"/>
      <c r="AH211" s="35"/>
      <c r="AI211" s="35"/>
      <c r="AJ211" s="35"/>
      <c r="AK211" s="35"/>
      <c r="AL211" s="40"/>
      <c r="AM211" s="40"/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4" t="s">
        <v>1890</v>
      </c>
      <c r="W212" s="42"/>
      <c r="X212" s="39"/>
      <c r="Y212" s="35"/>
      <c r="Z212" s="35"/>
      <c r="AA212" s="35"/>
      <c r="AB212" s="40"/>
      <c r="AC212" s="40"/>
      <c r="AD212" s="35"/>
      <c r="AE212" s="35"/>
      <c r="AF212" s="40"/>
      <c r="AG212" s="35"/>
      <c r="AH212" s="35"/>
      <c r="AI212" s="35"/>
      <c r="AJ212" s="35"/>
      <c r="AK212" s="35"/>
      <c r="AL212" s="35"/>
      <c r="AM212" s="35"/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4" t="s">
        <v>1887</v>
      </c>
      <c r="W213" s="42"/>
      <c r="X213" s="39"/>
      <c r="Y213" s="35"/>
      <c r="Z213" s="35"/>
      <c r="AA213" s="35"/>
      <c r="AB213" s="40"/>
      <c r="AC213" s="35"/>
      <c r="AD213" s="35"/>
      <c r="AE213" s="35"/>
      <c r="AF213" s="40"/>
      <c r="AG213" s="40"/>
      <c r="AH213" s="40"/>
      <c r="AI213" s="35"/>
      <c r="AJ213" s="35"/>
      <c r="AK213" s="35"/>
      <c r="AL213" s="35"/>
      <c r="AM213" s="35"/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4" t="s">
        <v>1887</v>
      </c>
      <c r="W214" s="42"/>
      <c r="X214" s="39"/>
      <c r="Y214" s="35"/>
      <c r="Z214" s="35"/>
      <c r="AA214" s="35"/>
      <c r="AB214" s="35"/>
      <c r="AC214" s="35"/>
      <c r="AD214" s="35"/>
      <c r="AE214" s="35"/>
      <c r="AF214" s="40"/>
      <c r="AG214" s="35"/>
      <c r="AH214" s="35"/>
      <c r="AI214" s="35"/>
      <c r="AJ214" s="35"/>
      <c r="AK214" s="35"/>
      <c r="AL214" s="35"/>
      <c r="AM214" s="35"/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4" t="s">
        <v>1887</v>
      </c>
      <c r="W215" s="42"/>
      <c r="X215" s="39"/>
      <c r="Y215" s="35"/>
      <c r="Z215" s="35"/>
      <c r="AA215" s="35"/>
      <c r="AB215" s="35"/>
      <c r="AC215" s="35"/>
      <c r="AD215" s="35"/>
      <c r="AE215" s="35"/>
      <c r="AF215" s="40"/>
      <c r="AG215" s="40"/>
      <c r="AH215" s="35"/>
      <c r="AI215" s="35"/>
      <c r="AJ215" s="35"/>
      <c r="AK215" s="35"/>
      <c r="AL215" s="35"/>
      <c r="AM215" s="40"/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0</v>
      </c>
      <c r="U216" s="27"/>
      <c r="V216" s="54" t="s">
        <v>1887</v>
      </c>
      <c r="W216" s="42"/>
      <c r="X216" s="39"/>
      <c r="Y216" s="40"/>
      <c r="Z216" s="35"/>
      <c r="AA216" s="35"/>
      <c r="AB216" s="35"/>
      <c r="AC216" s="35"/>
      <c r="AD216" s="35"/>
      <c r="AE216" s="35"/>
      <c r="AF216" s="40"/>
      <c r="AG216" s="35"/>
      <c r="AH216" s="35"/>
      <c r="AI216" s="35"/>
      <c r="AJ216" s="35"/>
      <c r="AK216" s="35"/>
      <c r="AL216" s="40"/>
      <c r="AM216" s="35"/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27"/>
      <c r="V217" s="54" t="s">
        <v>1890</v>
      </c>
      <c r="W217" s="42"/>
      <c r="X217" s="39"/>
      <c r="Y217" s="40"/>
      <c r="Z217" s="35"/>
      <c r="AA217" s="35"/>
      <c r="AB217" s="35"/>
      <c r="AC217" s="35"/>
      <c r="AD217" s="35"/>
      <c r="AE217" s="35"/>
      <c r="AF217" s="40"/>
      <c r="AG217" s="35"/>
      <c r="AH217" s="35"/>
      <c r="AI217" s="35"/>
      <c r="AJ217" s="35"/>
      <c r="AK217" s="35"/>
      <c r="AL217" s="35"/>
      <c r="AM217" s="40"/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4" t="s">
        <v>1890</v>
      </c>
      <c r="W218" s="42"/>
      <c r="X218" s="39"/>
      <c r="Y218" s="35"/>
      <c r="Z218" s="35"/>
      <c r="AA218" s="35"/>
      <c r="AB218" s="40"/>
      <c r="AC218" s="35"/>
      <c r="AD218" s="35"/>
      <c r="AE218" s="35"/>
      <c r="AF218" s="40"/>
      <c r="AG218" s="35"/>
      <c r="AH218" s="40"/>
      <c r="AI218" s="35"/>
      <c r="AJ218" s="35"/>
      <c r="AK218" s="35"/>
      <c r="AL218" s="40"/>
      <c r="AM218" s="35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0</v>
      </c>
      <c r="U219" s="27"/>
      <c r="V219" s="54" t="s">
        <v>1887</v>
      </c>
      <c r="W219" s="42"/>
      <c r="X219" s="39"/>
      <c r="Y219" s="40"/>
      <c r="Z219" s="35"/>
      <c r="AA219" s="35"/>
      <c r="AB219" s="35"/>
      <c r="AC219" s="35"/>
      <c r="AD219" s="35"/>
      <c r="AE219" s="35"/>
      <c r="AF219" s="40"/>
      <c r="AG219" s="35"/>
      <c r="AH219" s="35"/>
      <c r="AI219" s="35"/>
      <c r="AJ219" s="35"/>
      <c r="AK219" s="35"/>
      <c r="AL219" s="35"/>
      <c r="AM219" s="35"/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0</v>
      </c>
      <c r="U220" s="27"/>
      <c r="V220" s="54" t="s">
        <v>1887</v>
      </c>
      <c r="W220" s="42"/>
      <c r="X220" s="39"/>
      <c r="Y220" s="35"/>
      <c r="Z220" s="35"/>
      <c r="AA220" s="35"/>
      <c r="AB220" s="35"/>
      <c r="AC220" s="35"/>
      <c r="AD220" s="35"/>
      <c r="AE220" s="35"/>
      <c r="AF220" s="40"/>
      <c r="AG220" s="35"/>
      <c r="AH220" s="35"/>
      <c r="AI220" s="35"/>
      <c r="AJ220" s="35"/>
      <c r="AK220" s="35"/>
      <c r="AL220" s="35"/>
      <c r="AM220" s="35"/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2400</v>
      </c>
      <c r="U221" s="27"/>
      <c r="V221" s="54" t="s">
        <v>1887</v>
      </c>
      <c r="W221" s="42"/>
      <c r="X221" s="39"/>
      <c r="Y221" s="35"/>
      <c r="Z221" s="35"/>
      <c r="AA221" s="35"/>
      <c r="AB221" s="35"/>
      <c r="AC221" s="35"/>
      <c r="AD221" s="35"/>
      <c r="AE221" s="35"/>
      <c r="AF221" s="40"/>
      <c r="AG221" s="35"/>
      <c r="AH221" s="35"/>
      <c r="AI221" s="35"/>
      <c r="AJ221" s="35"/>
      <c r="AK221" s="35"/>
      <c r="AL221" s="35"/>
      <c r="AM221" s="35"/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27"/>
      <c r="V222" s="54" t="s">
        <v>1887</v>
      </c>
      <c r="W222" s="42"/>
      <c r="X222" s="39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/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0</v>
      </c>
      <c r="U223" s="27"/>
      <c r="V223" s="54" t="s">
        <v>1887</v>
      </c>
      <c r="W223" s="42"/>
      <c r="X223" s="39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40"/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4" t="s">
        <v>1890</v>
      </c>
      <c r="W224" s="42"/>
      <c r="X224" s="39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40"/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240</v>
      </c>
      <c r="U225" s="27"/>
      <c r="V225" s="54" t="s">
        <v>1887</v>
      </c>
      <c r="W225" s="42"/>
      <c r="X225" s="39"/>
      <c r="Y225" s="35"/>
      <c r="Z225" s="35"/>
      <c r="AA225" s="35"/>
      <c r="AB225" s="35"/>
      <c r="AC225" s="35"/>
      <c r="AD225" s="35"/>
      <c r="AE225" s="35"/>
      <c r="AF225" s="40"/>
      <c r="AG225" s="35"/>
      <c r="AH225" s="35"/>
      <c r="AI225" s="35"/>
      <c r="AJ225" s="35"/>
      <c r="AK225" s="35"/>
      <c r="AL225" s="35"/>
      <c r="AM225" s="40"/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0</v>
      </c>
      <c r="U226" s="27"/>
      <c r="V226" s="54" t="s">
        <v>1887</v>
      </c>
      <c r="W226" s="42"/>
      <c r="X226" s="39"/>
      <c r="Y226" s="40"/>
      <c r="Z226" s="35"/>
      <c r="AA226" s="35"/>
      <c r="AB226" s="35"/>
      <c r="AC226" s="35"/>
      <c r="AD226" s="35"/>
      <c r="AE226" s="35"/>
      <c r="AF226" s="35"/>
      <c r="AG226" s="35"/>
      <c r="AH226" s="40"/>
      <c r="AI226" s="35"/>
      <c r="AJ226" s="35"/>
      <c r="AK226" s="35"/>
      <c r="AL226" s="40"/>
      <c r="AM226" s="40"/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4" t="s">
        <v>1887</v>
      </c>
      <c r="W227" s="42"/>
      <c r="X227" s="39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40"/>
      <c r="AM227" s="40"/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0</v>
      </c>
      <c r="U228" s="27"/>
      <c r="V228" s="54" t="s">
        <v>1887</v>
      </c>
      <c r="W228" s="42"/>
      <c r="X228" s="39"/>
      <c r="Y228" s="35"/>
      <c r="Z228" s="35"/>
      <c r="AA228" s="35"/>
      <c r="AB228" s="35"/>
      <c r="AC228" s="35"/>
      <c r="AD228" s="35"/>
      <c r="AE228" s="35"/>
      <c r="AF228" s="40"/>
      <c r="AG228" s="35"/>
      <c r="AH228" s="35"/>
      <c r="AI228" s="35"/>
      <c r="AJ228" s="35"/>
      <c r="AK228" s="35"/>
      <c r="AL228" s="35"/>
      <c r="AM228" s="40"/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1800</v>
      </c>
      <c r="U229" s="27"/>
      <c r="V229" s="54" t="s">
        <v>1887</v>
      </c>
      <c r="W229" s="42"/>
      <c r="X229" s="39"/>
      <c r="Y229" s="35"/>
      <c r="Z229" s="40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0</v>
      </c>
      <c r="T230" s="44">
        <v>180</v>
      </c>
      <c r="U230" s="27"/>
      <c r="V230" s="54" t="s">
        <v>1887</v>
      </c>
      <c r="W230" s="42"/>
      <c r="X230" s="39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40"/>
      <c r="AM230" s="40"/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4" t="s">
        <v>1887</v>
      </c>
      <c r="W231" s="42"/>
      <c r="X231" s="39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40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 t="s">
        <v>1891</v>
      </c>
      <c r="G232" s="44" t="s">
        <v>1891</v>
      </c>
      <c r="H232" s="44" t="s">
        <v>1891</v>
      </c>
      <c r="I232" s="44" t="s">
        <v>1891</v>
      </c>
      <c r="J232" s="44" t="s">
        <v>1891</v>
      </c>
      <c r="K232" s="44" t="s">
        <v>1891</v>
      </c>
      <c r="L232" s="44" t="s">
        <v>1891</v>
      </c>
      <c r="M232" s="44" t="s">
        <v>1891</v>
      </c>
      <c r="N232" s="44" t="s">
        <v>1891</v>
      </c>
      <c r="O232" s="44" t="s">
        <v>1891</v>
      </c>
      <c r="P232" s="44" t="s">
        <v>1891</v>
      </c>
      <c r="Q232" s="44" t="s">
        <v>1891</v>
      </c>
      <c r="R232" s="44" t="s">
        <v>1891</v>
      </c>
      <c r="S232" s="44" t="s">
        <v>1891</v>
      </c>
      <c r="T232" s="44" t="s">
        <v>1891</v>
      </c>
      <c r="U232" s="27"/>
      <c r="V232" s="55" t="s">
        <v>1891</v>
      </c>
      <c r="W232" s="42"/>
      <c r="X232" s="39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/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4" t="s">
        <v>1887</v>
      </c>
      <c r="W233" s="42"/>
      <c r="X233" s="39"/>
      <c r="Y233" s="35"/>
      <c r="Z233" s="35"/>
      <c r="AA233" s="35"/>
      <c r="AB233" s="35"/>
      <c r="AC233" s="35"/>
      <c r="AD233" s="35"/>
      <c r="AE233" s="35"/>
      <c r="AF233" s="40"/>
      <c r="AG233" s="35"/>
      <c r="AH233" s="35"/>
      <c r="AI233" s="35"/>
      <c r="AJ233" s="35"/>
      <c r="AK233" s="35"/>
      <c r="AL233" s="35"/>
      <c r="AM233" s="40"/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27"/>
      <c r="V234" s="54" t="s">
        <v>1887</v>
      </c>
      <c r="W234" s="42"/>
      <c r="X234" s="39"/>
      <c r="Y234" s="35"/>
      <c r="Z234" s="35"/>
      <c r="AA234" s="35"/>
      <c r="AB234" s="35"/>
      <c r="AC234" s="35"/>
      <c r="AD234" s="35"/>
      <c r="AE234" s="35"/>
      <c r="AF234" s="35"/>
      <c r="AG234" s="40"/>
      <c r="AH234" s="40"/>
      <c r="AI234" s="35"/>
      <c r="AJ234" s="35"/>
      <c r="AK234" s="35"/>
      <c r="AL234" s="40"/>
      <c r="AM234" s="40"/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4" t="s">
        <v>1890</v>
      </c>
      <c r="W235" s="42"/>
      <c r="X235" s="39"/>
      <c r="Y235" s="35"/>
      <c r="Z235" s="35"/>
      <c r="AA235" s="35"/>
      <c r="AB235" s="35"/>
      <c r="AC235" s="40"/>
      <c r="AD235" s="35"/>
      <c r="AE235" s="35"/>
      <c r="AF235" s="35"/>
      <c r="AG235" s="35"/>
      <c r="AH235" s="35"/>
      <c r="AI235" s="35"/>
      <c r="AJ235" s="35"/>
      <c r="AK235" s="35"/>
      <c r="AL235" s="40"/>
      <c r="AM235" s="40"/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4" t="s">
        <v>1890</v>
      </c>
      <c r="W236" s="42"/>
      <c r="X236" s="39"/>
      <c r="Y236" s="40"/>
      <c r="Z236" s="35"/>
      <c r="AA236" s="35"/>
      <c r="AB236" s="35"/>
      <c r="AC236" s="35"/>
      <c r="AD236" s="35"/>
      <c r="AE236" s="35"/>
      <c r="AF236" s="40"/>
      <c r="AG236" s="35"/>
      <c r="AH236" s="35"/>
      <c r="AI236" s="35"/>
      <c r="AJ236" s="35"/>
      <c r="AK236" s="35"/>
      <c r="AL236" s="35"/>
      <c r="AM236" s="35"/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4" t="s">
        <v>1890</v>
      </c>
      <c r="W237" s="42"/>
      <c r="X237" s="39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40"/>
      <c r="AM237" s="40"/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 t="s">
        <v>1891</v>
      </c>
      <c r="G238" s="44" t="s">
        <v>1891</v>
      </c>
      <c r="H238" s="44" t="s">
        <v>1891</v>
      </c>
      <c r="I238" s="44" t="s">
        <v>1891</v>
      </c>
      <c r="J238" s="44" t="s">
        <v>1891</v>
      </c>
      <c r="K238" s="44" t="s">
        <v>1891</v>
      </c>
      <c r="L238" s="44" t="s">
        <v>1891</v>
      </c>
      <c r="M238" s="44" t="s">
        <v>1891</v>
      </c>
      <c r="N238" s="44" t="s">
        <v>1891</v>
      </c>
      <c r="O238" s="44" t="s">
        <v>1891</v>
      </c>
      <c r="P238" s="44" t="s">
        <v>1891</v>
      </c>
      <c r="Q238" s="44" t="s">
        <v>1891</v>
      </c>
      <c r="R238" s="44" t="s">
        <v>1891</v>
      </c>
      <c r="S238" s="44" t="s">
        <v>1891</v>
      </c>
      <c r="T238" s="44" t="s">
        <v>1891</v>
      </c>
      <c r="U238" s="27"/>
      <c r="V238" s="55" t="s">
        <v>1891</v>
      </c>
      <c r="W238" s="42"/>
      <c r="X238" s="39"/>
      <c r="Y238" s="40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40"/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 t="s">
        <v>1891</v>
      </c>
      <c r="G239" s="44" t="s">
        <v>1891</v>
      </c>
      <c r="H239" s="44" t="s">
        <v>1891</v>
      </c>
      <c r="I239" s="44" t="s">
        <v>1891</v>
      </c>
      <c r="J239" s="44" t="s">
        <v>1891</v>
      </c>
      <c r="K239" s="44" t="s">
        <v>1891</v>
      </c>
      <c r="L239" s="44" t="s">
        <v>1891</v>
      </c>
      <c r="M239" s="44" t="s">
        <v>1891</v>
      </c>
      <c r="N239" s="44" t="s">
        <v>1891</v>
      </c>
      <c r="O239" s="44" t="s">
        <v>1891</v>
      </c>
      <c r="P239" s="44" t="s">
        <v>1891</v>
      </c>
      <c r="Q239" s="44" t="s">
        <v>1891</v>
      </c>
      <c r="R239" s="44" t="s">
        <v>1891</v>
      </c>
      <c r="S239" s="44" t="s">
        <v>1891</v>
      </c>
      <c r="T239" s="44" t="s">
        <v>1891</v>
      </c>
      <c r="U239" s="27"/>
      <c r="V239" s="55" t="s">
        <v>1891</v>
      </c>
      <c r="W239" s="42"/>
      <c r="X239" s="39"/>
      <c r="Y239" s="40"/>
      <c r="Z239" s="40"/>
      <c r="AA239" s="35"/>
      <c r="AB239" s="40"/>
      <c r="AC239" s="35"/>
      <c r="AD239" s="35"/>
      <c r="AE239" s="35"/>
      <c r="AF239" s="35"/>
      <c r="AG239" s="40"/>
      <c r="AH239" s="35"/>
      <c r="AI239" s="35"/>
      <c r="AJ239" s="35"/>
      <c r="AK239" s="35"/>
      <c r="AL239" s="40"/>
      <c r="AM239" s="40"/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540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399</v>
      </c>
      <c r="U240" s="27"/>
      <c r="V240" s="54" t="s">
        <v>1887</v>
      </c>
      <c r="W240" s="42"/>
      <c r="X240" s="39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40"/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27"/>
      <c r="V241" s="54" t="s">
        <v>1886</v>
      </c>
      <c r="W241" s="42"/>
      <c r="X241" s="39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40"/>
      <c r="AM241" s="40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0</v>
      </c>
      <c r="U242" s="27"/>
      <c r="V242" s="54" t="s">
        <v>1887</v>
      </c>
      <c r="W242" s="42"/>
      <c r="X242" s="39"/>
      <c r="Y242" s="40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40"/>
      <c r="AM242" s="40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0</v>
      </c>
      <c r="U243" s="27"/>
      <c r="V243" s="54" t="s">
        <v>1887</v>
      </c>
      <c r="W243" s="42"/>
      <c r="X243" s="39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40"/>
      <c r="AM243" s="40"/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4840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2068</v>
      </c>
      <c r="T244" s="44">
        <v>0</v>
      </c>
      <c r="U244" s="27"/>
      <c r="V244" s="54" t="s">
        <v>1890</v>
      </c>
      <c r="W244" s="42"/>
      <c r="X244" s="39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40"/>
      <c r="AL244" s="35"/>
      <c r="AM244" s="35"/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4" t="s">
        <v>1890</v>
      </c>
      <c r="W245" s="42"/>
      <c r="X245" s="39"/>
      <c r="Y245" s="40"/>
      <c r="Z245" s="35"/>
      <c r="AA245" s="35"/>
      <c r="AB245" s="35"/>
      <c r="AC245" s="40"/>
      <c r="AD245" s="40"/>
      <c r="AE245" s="35"/>
      <c r="AF245" s="40"/>
      <c r="AG245" s="35"/>
      <c r="AH245" s="35"/>
      <c r="AI245" s="35"/>
      <c r="AJ245" s="35"/>
      <c r="AK245" s="35"/>
      <c r="AL245" s="40"/>
      <c r="AM245" s="35"/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0</v>
      </c>
      <c r="U246" s="27"/>
      <c r="V246" s="54" t="s">
        <v>1890</v>
      </c>
      <c r="W246" s="42"/>
      <c r="X246" s="39"/>
      <c r="Y246" s="40"/>
      <c r="Z246" s="40"/>
      <c r="AA246" s="35"/>
      <c r="AB246" s="35"/>
      <c r="AC246" s="35"/>
      <c r="AD246" s="35"/>
      <c r="AE246" s="35"/>
      <c r="AF246" s="40"/>
      <c r="AG246" s="35"/>
      <c r="AH246" s="35"/>
      <c r="AI246" s="40"/>
      <c r="AJ246" s="35"/>
      <c r="AK246" s="40"/>
      <c r="AL246" s="35"/>
      <c r="AM246" s="35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22221</v>
      </c>
      <c r="T247" s="44">
        <v>0</v>
      </c>
      <c r="U247" s="27"/>
      <c r="V247" s="54" t="s">
        <v>1887</v>
      </c>
      <c r="W247" s="42"/>
      <c r="X247" s="39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4" t="s">
        <v>1887</v>
      </c>
      <c r="W248" s="42"/>
      <c r="X248" s="39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4" t="s">
        <v>1890</v>
      </c>
      <c r="W249" s="42"/>
      <c r="X249" s="39"/>
      <c r="Y249" s="40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40"/>
      <c r="AM249" s="40"/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60</v>
      </c>
      <c r="U250" s="27"/>
      <c r="V250" s="54" t="s">
        <v>1890</v>
      </c>
      <c r="W250" s="42"/>
      <c r="X250" s="39"/>
      <c r="Y250" s="40"/>
      <c r="Z250" s="40"/>
      <c r="AA250" s="35"/>
      <c r="AB250" s="35"/>
      <c r="AC250" s="35"/>
      <c r="AD250" s="40"/>
      <c r="AE250" s="35"/>
      <c r="AF250" s="35"/>
      <c r="AG250" s="35"/>
      <c r="AH250" s="35"/>
      <c r="AI250" s="35"/>
      <c r="AJ250" s="35"/>
      <c r="AK250" s="40"/>
      <c r="AL250" s="35"/>
      <c r="AM250" s="40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0</v>
      </c>
      <c r="U251" s="27"/>
      <c r="V251" s="54" t="s">
        <v>1887</v>
      </c>
      <c r="W251" s="42"/>
      <c r="X251" s="39"/>
      <c r="Y251" s="40"/>
      <c r="Z251" s="35"/>
      <c r="AA251" s="35"/>
      <c r="AB251" s="35"/>
      <c r="AC251" s="35"/>
      <c r="AD251" s="35"/>
      <c r="AE251" s="35"/>
      <c r="AF251" s="35"/>
      <c r="AG251" s="35"/>
      <c r="AH251" s="40"/>
      <c r="AI251" s="35"/>
      <c r="AJ251" s="35"/>
      <c r="AK251" s="35"/>
      <c r="AL251" s="35"/>
      <c r="AM251" s="40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27"/>
      <c r="V252" s="54" t="s">
        <v>1887</v>
      </c>
      <c r="W252" s="42"/>
      <c r="X252" s="39"/>
      <c r="Y252" s="40"/>
      <c r="Z252" s="35"/>
      <c r="AA252" s="35"/>
      <c r="AB252" s="35"/>
      <c r="AC252" s="35"/>
      <c r="AD252" s="35"/>
      <c r="AE252" s="35"/>
      <c r="AF252" s="40"/>
      <c r="AG252" s="35"/>
      <c r="AH252" s="35"/>
      <c r="AI252" s="40"/>
      <c r="AJ252" s="35"/>
      <c r="AK252" s="35"/>
      <c r="AL252" s="35"/>
      <c r="AM252" s="40"/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19425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4" t="s">
        <v>1887</v>
      </c>
      <c r="W253" s="42"/>
      <c r="X253" s="39"/>
      <c r="Y253" s="40"/>
      <c r="Z253" s="35"/>
      <c r="AA253" s="35"/>
      <c r="AB253" s="35"/>
      <c r="AC253" s="40"/>
      <c r="AD253" s="35"/>
      <c r="AE253" s="35"/>
      <c r="AF253" s="40"/>
      <c r="AG253" s="35"/>
      <c r="AH253" s="35"/>
      <c r="AI253" s="35"/>
      <c r="AJ253" s="35"/>
      <c r="AK253" s="35"/>
      <c r="AL253" s="40"/>
      <c r="AM253" s="40"/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27"/>
      <c r="V254" s="54" t="s">
        <v>1890</v>
      </c>
      <c r="W254" s="42"/>
      <c r="X254" s="39"/>
      <c r="Y254" s="40"/>
      <c r="Z254" s="35"/>
      <c r="AA254" s="35"/>
      <c r="AB254" s="35"/>
      <c r="AC254" s="40"/>
      <c r="AD254" s="35"/>
      <c r="AE254" s="35"/>
      <c r="AF254" s="35"/>
      <c r="AG254" s="35"/>
      <c r="AH254" s="35"/>
      <c r="AI254" s="35"/>
      <c r="AJ254" s="35"/>
      <c r="AK254" s="35"/>
      <c r="AL254" s="35"/>
      <c r="AM254" s="40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27"/>
      <c r="V255" s="54" t="s">
        <v>1887</v>
      </c>
      <c r="W255" s="43"/>
      <c r="X255" s="39"/>
      <c r="Y255" s="35"/>
      <c r="Z255" s="35"/>
      <c r="AA255" s="35"/>
      <c r="AB255" s="40"/>
      <c r="AC255" s="35"/>
      <c r="AD255" s="35"/>
      <c r="AE255" s="40"/>
      <c r="AF255" s="40"/>
      <c r="AG255" s="35"/>
      <c r="AH255" s="35"/>
      <c r="AI255" s="35"/>
      <c r="AJ255" s="35"/>
      <c r="AK255" s="35"/>
      <c r="AL255" s="40"/>
      <c r="AM255" s="40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27"/>
      <c r="V256" s="54" t="s">
        <v>1887</v>
      </c>
      <c r="W256" s="42"/>
      <c r="X256" s="39"/>
      <c r="Y256" s="40"/>
      <c r="Z256" s="35"/>
      <c r="AA256" s="35"/>
      <c r="AB256" s="35"/>
      <c r="AC256" s="35"/>
      <c r="AD256" s="35"/>
      <c r="AE256" s="35"/>
      <c r="AF256" s="40"/>
      <c r="AG256" s="35"/>
      <c r="AH256" s="35"/>
      <c r="AI256" s="35"/>
      <c r="AJ256" s="35"/>
      <c r="AK256" s="35"/>
      <c r="AL256" s="40"/>
      <c r="AM256" s="35"/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27"/>
      <c r="V257" s="54" t="s">
        <v>1890</v>
      </c>
      <c r="W257" s="42"/>
      <c r="X257" s="39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40"/>
      <c r="AM257" s="40"/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0</v>
      </c>
      <c r="U258" s="27"/>
      <c r="V258" s="54" t="s">
        <v>1890</v>
      </c>
      <c r="W258" s="42"/>
      <c r="X258" s="39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0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0</v>
      </c>
      <c r="U259" s="27"/>
      <c r="V259" s="54" t="s">
        <v>1887</v>
      </c>
      <c r="W259" s="42"/>
      <c r="X259" s="39"/>
      <c r="Y259" s="35"/>
      <c r="Z259" s="40"/>
      <c r="AA259" s="35"/>
      <c r="AB259" s="40"/>
      <c r="AC259" s="35"/>
      <c r="AD259" s="35"/>
      <c r="AE259" s="35"/>
      <c r="AF259" s="40"/>
      <c r="AG259" s="35"/>
      <c r="AH259" s="35"/>
      <c r="AI259" s="35"/>
      <c r="AJ259" s="35"/>
      <c r="AK259" s="35"/>
      <c r="AL259" s="35"/>
      <c r="AM259" s="35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1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2</v>
      </c>
      <c r="U260" s="27"/>
      <c r="V260" s="54" t="s">
        <v>1887</v>
      </c>
      <c r="W260" s="42"/>
      <c r="X260" s="39"/>
      <c r="Y260" s="40"/>
      <c r="Z260" s="40"/>
      <c r="AA260" s="35"/>
      <c r="AB260" s="35"/>
      <c r="AC260" s="40"/>
      <c r="AD260" s="35"/>
      <c r="AE260" s="35"/>
      <c r="AF260" s="35"/>
      <c r="AG260" s="35"/>
      <c r="AH260" s="35"/>
      <c r="AI260" s="35"/>
      <c r="AJ260" s="35"/>
      <c r="AK260" s="35"/>
      <c r="AL260" s="40"/>
      <c r="AM260" s="40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4" t="s">
        <v>1890</v>
      </c>
      <c r="W261" s="42"/>
      <c r="X261" s="39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1200</v>
      </c>
      <c r="U262" s="27"/>
      <c r="V262" s="54" t="s">
        <v>1887</v>
      </c>
      <c r="W262" s="42"/>
      <c r="X262" s="39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40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7617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34494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3768</v>
      </c>
      <c r="T263" s="44">
        <v>2624</v>
      </c>
      <c r="U263" s="27"/>
      <c r="V263" s="54" t="s">
        <v>1887</v>
      </c>
      <c r="W263" s="42"/>
      <c r="X263" s="39"/>
      <c r="Y263" s="40"/>
      <c r="Z263" s="40"/>
      <c r="AA263" s="35"/>
      <c r="AB263" s="35"/>
      <c r="AC263" s="35"/>
      <c r="AD263" s="35"/>
      <c r="AE263" s="35"/>
      <c r="AF263" s="40"/>
      <c r="AG263" s="35"/>
      <c r="AH263" s="35"/>
      <c r="AI263" s="35"/>
      <c r="AJ263" s="35"/>
      <c r="AK263" s="40"/>
      <c r="AL263" s="35"/>
      <c r="AM263" s="35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4" t="s">
        <v>1890</v>
      </c>
      <c r="W264" s="42"/>
      <c r="X264" s="39"/>
      <c r="Y264" s="40"/>
      <c r="Z264" s="40"/>
      <c r="AA264" s="35"/>
      <c r="AB264" s="40"/>
      <c r="AC264" s="35"/>
      <c r="AD264" s="35"/>
      <c r="AE264" s="35"/>
      <c r="AF264" s="40"/>
      <c r="AG264" s="35"/>
      <c r="AH264" s="35"/>
      <c r="AI264" s="35"/>
      <c r="AJ264" s="35"/>
      <c r="AK264" s="35"/>
      <c r="AL264" s="40"/>
      <c r="AM264" s="40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4" t="s">
        <v>1890</v>
      </c>
      <c r="W265" s="42"/>
      <c r="X265" s="39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0"/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4" t="s">
        <v>1887</v>
      </c>
      <c r="W266" s="42"/>
      <c r="X266" s="39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4" t="s">
        <v>1890</v>
      </c>
      <c r="W267" s="42"/>
      <c r="X267" s="39"/>
      <c r="Y267" s="40"/>
      <c r="Z267" s="35"/>
      <c r="AA267" s="35"/>
      <c r="AB267" s="35"/>
      <c r="AC267" s="35"/>
      <c r="AD267" s="35"/>
      <c r="AE267" s="35"/>
      <c r="AF267" s="40"/>
      <c r="AG267" s="35"/>
      <c r="AH267" s="35"/>
      <c r="AI267" s="35"/>
      <c r="AJ267" s="35"/>
      <c r="AK267" s="35"/>
      <c r="AL267" s="35"/>
      <c r="AM267" s="40"/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27"/>
      <c r="V268" s="54" t="s">
        <v>1887</v>
      </c>
      <c r="W268" s="42"/>
      <c r="X268" s="39"/>
      <c r="Y268" s="35"/>
      <c r="Z268" s="35"/>
      <c r="AA268" s="35"/>
      <c r="AB268" s="40"/>
      <c r="AC268" s="40"/>
      <c r="AD268" s="35"/>
      <c r="AE268" s="35"/>
      <c r="AF268" s="40"/>
      <c r="AG268" s="35"/>
      <c r="AH268" s="35"/>
      <c r="AI268" s="35"/>
      <c r="AJ268" s="35"/>
      <c r="AK268" s="35"/>
      <c r="AL268" s="35"/>
      <c r="AM268" s="40"/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0</v>
      </c>
      <c r="U269" s="27"/>
      <c r="V269" s="54" t="s">
        <v>1887</v>
      </c>
      <c r="W269" s="42"/>
      <c r="X269" s="39"/>
      <c r="Y269" s="40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0</v>
      </c>
      <c r="U270" s="27"/>
      <c r="V270" s="54" t="s">
        <v>1890</v>
      </c>
      <c r="W270" s="42"/>
      <c r="X270" s="39"/>
      <c r="Y270" s="35"/>
      <c r="Z270" s="35"/>
      <c r="AA270" s="35"/>
      <c r="AB270" s="35"/>
      <c r="AC270" s="35"/>
      <c r="AD270" s="35"/>
      <c r="AE270" s="35"/>
      <c r="AF270" s="40"/>
      <c r="AG270" s="35"/>
      <c r="AH270" s="35"/>
      <c r="AI270" s="35"/>
      <c r="AJ270" s="35"/>
      <c r="AK270" s="35"/>
      <c r="AL270" s="40"/>
      <c r="AM270" s="35"/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4" t="s">
        <v>1887</v>
      </c>
      <c r="W271" s="42"/>
      <c r="X271" s="39"/>
      <c r="Y271" s="40"/>
      <c r="Z271" s="40"/>
      <c r="AA271" s="35"/>
      <c r="AB271" s="35"/>
      <c r="AC271" s="35"/>
      <c r="AD271" s="35"/>
      <c r="AE271" s="35"/>
      <c r="AF271" s="40"/>
      <c r="AG271" s="35"/>
      <c r="AH271" s="35"/>
      <c r="AI271" s="35"/>
      <c r="AJ271" s="35"/>
      <c r="AK271" s="35"/>
      <c r="AL271" s="40"/>
      <c r="AM271" s="40"/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27"/>
      <c r="V272" s="54" t="s">
        <v>1887</v>
      </c>
      <c r="W272" s="42"/>
      <c r="X272" s="39"/>
      <c r="Y272" s="40"/>
      <c r="Z272" s="35"/>
      <c r="AA272" s="35"/>
      <c r="AB272" s="40"/>
      <c r="AC272" s="35"/>
      <c r="AD272" s="35"/>
      <c r="AE272" s="35"/>
      <c r="AF272" s="35"/>
      <c r="AG272" s="35"/>
      <c r="AH272" s="35"/>
      <c r="AI272" s="35"/>
      <c r="AJ272" s="35"/>
      <c r="AK272" s="40"/>
      <c r="AL272" s="35"/>
      <c r="AM272" s="35"/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4" t="s">
        <v>1887</v>
      </c>
      <c r="W273" s="42"/>
      <c r="X273" s="39"/>
      <c r="Y273" s="40"/>
      <c r="Z273" s="35"/>
      <c r="AA273" s="35"/>
      <c r="AB273" s="35"/>
      <c r="AC273" s="40"/>
      <c r="AD273" s="35"/>
      <c r="AE273" s="35"/>
      <c r="AF273" s="40"/>
      <c r="AG273" s="35"/>
      <c r="AH273" s="35"/>
      <c r="AI273" s="35"/>
      <c r="AJ273" s="35"/>
      <c r="AK273" s="40"/>
      <c r="AL273" s="40"/>
      <c r="AM273" s="35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4" t="s">
        <v>1887</v>
      </c>
      <c r="W274" s="42"/>
      <c r="X274" s="39"/>
      <c r="Y274" s="40"/>
      <c r="Z274" s="35"/>
      <c r="AA274" s="35"/>
      <c r="AB274" s="35"/>
      <c r="AC274" s="35"/>
      <c r="AD274" s="35"/>
      <c r="AE274" s="35"/>
      <c r="AF274" s="40"/>
      <c r="AG274" s="35"/>
      <c r="AH274" s="35"/>
      <c r="AI274" s="35"/>
      <c r="AJ274" s="35"/>
      <c r="AK274" s="35"/>
      <c r="AL274" s="35"/>
      <c r="AM274" s="35"/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4" t="s">
        <v>1890</v>
      </c>
      <c r="W275" s="42"/>
      <c r="X275" s="39"/>
      <c r="Y275" s="40"/>
      <c r="Z275" s="35"/>
      <c r="AA275" s="35"/>
      <c r="AB275" s="35"/>
      <c r="AC275" s="40"/>
      <c r="AD275" s="35"/>
      <c r="AE275" s="35"/>
      <c r="AF275" s="35"/>
      <c r="AG275" s="35"/>
      <c r="AH275" s="35"/>
      <c r="AI275" s="35"/>
      <c r="AJ275" s="35"/>
      <c r="AK275" s="35"/>
      <c r="AL275" s="40"/>
      <c r="AM275" s="40"/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0</v>
      </c>
      <c r="U276" s="27"/>
      <c r="V276" s="54" t="s">
        <v>1887</v>
      </c>
      <c r="W276" s="42"/>
      <c r="X276" s="39"/>
      <c r="Y276" s="40"/>
      <c r="Z276" s="40"/>
      <c r="AA276" s="35"/>
      <c r="AB276" s="40"/>
      <c r="AC276" s="40"/>
      <c r="AD276" s="35"/>
      <c r="AE276" s="35"/>
      <c r="AF276" s="35"/>
      <c r="AG276" s="35"/>
      <c r="AH276" s="35"/>
      <c r="AI276" s="35"/>
      <c r="AJ276" s="35"/>
      <c r="AK276" s="35"/>
      <c r="AL276" s="35"/>
      <c r="AM276" s="40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4" t="s">
        <v>1887</v>
      </c>
      <c r="W277" s="42"/>
      <c r="X277" s="39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40"/>
      <c r="AM277" s="35"/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4" t="s">
        <v>1887</v>
      </c>
      <c r="W278" s="42"/>
      <c r="X278" s="39"/>
      <c r="Y278" s="40"/>
      <c r="Z278" s="35"/>
      <c r="AA278" s="35"/>
      <c r="AB278" s="40"/>
      <c r="AC278" s="35"/>
      <c r="AD278" s="35"/>
      <c r="AE278" s="40"/>
      <c r="AF278" s="35"/>
      <c r="AG278" s="35"/>
      <c r="AH278" s="35"/>
      <c r="AI278" s="35"/>
      <c r="AJ278" s="35"/>
      <c r="AK278" s="35"/>
      <c r="AL278" s="40"/>
      <c r="AM278" s="40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4" t="s">
        <v>1887</v>
      </c>
      <c r="W279" s="42"/>
      <c r="X279" s="39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40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3750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4" t="s">
        <v>1887</v>
      </c>
      <c r="W280" s="42"/>
      <c r="X280" s="39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40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20900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4" t="s">
        <v>1887</v>
      </c>
      <c r="W281" s="42"/>
      <c r="X281" s="39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40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0</v>
      </c>
      <c r="G282" s="44">
        <v>0</v>
      </c>
      <c r="H282" s="44">
        <v>0</v>
      </c>
      <c r="I282" s="44">
        <v>0</v>
      </c>
      <c r="J282" s="44">
        <v>26280</v>
      </c>
      <c r="K282" s="44">
        <v>0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27"/>
      <c r="V282" s="54" t="s">
        <v>1890</v>
      </c>
      <c r="W282" s="42"/>
      <c r="X282" s="39"/>
      <c r="Y282" s="35"/>
      <c r="Z282" s="35"/>
      <c r="AA282" s="35"/>
      <c r="AB282" s="40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27"/>
      <c r="V283" s="54" t="s">
        <v>1890</v>
      </c>
      <c r="W283" s="42"/>
      <c r="X283" s="39"/>
      <c r="Y283" s="40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40"/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4" t="s">
        <v>1887</v>
      </c>
      <c r="W284" s="42"/>
      <c r="X284" s="39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40"/>
      <c r="AM284" s="40"/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27"/>
      <c r="V285" s="54" t="s">
        <v>1887</v>
      </c>
      <c r="W285" s="42"/>
      <c r="X285" s="39"/>
      <c r="Y285" s="40"/>
      <c r="Z285" s="35"/>
      <c r="AA285" s="35"/>
      <c r="AB285" s="35"/>
      <c r="AC285" s="35"/>
      <c r="AD285" s="35"/>
      <c r="AE285" s="35"/>
      <c r="AF285" s="40"/>
      <c r="AG285" s="35"/>
      <c r="AH285" s="35"/>
      <c r="AI285" s="35"/>
      <c r="AJ285" s="35"/>
      <c r="AK285" s="35"/>
      <c r="AL285" s="35"/>
      <c r="AM285" s="40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4" t="s">
        <v>1890</v>
      </c>
      <c r="W286" s="42"/>
      <c r="X286" s="39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/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4" t="s">
        <v>1890</v>
      </c>
      <c r="W287" s="42"/>
      <c r="X287" s="39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40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4" t="s">
        <v>1887</v>
      </c>
      <c r="W288" s="42"/>
      <c r="X288" s="39"/>
      <c r="Y288" s="40"/>
      <c r="Z288" s="35"/>
      <c r="AA288" s="35"/>
      <c r="AB288" s="40"/>
      <c r="AC288" s="35"/>
      <c r="AD288" s="35"/>
      <c r="AE288" s="35"/>
      <c r="AF288" s="40"/>
      <c r="AG288" s="35"/>
      <c r="AH288" s="35"/>
      <c r="AI288" s="35"/>
      <c r="AJ288" s="35"/>
      <c r="AK288" s="35"/>
      <c r="AL288" s="40"/>
      <c r="AM288" s="40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1657</v>
      </c>
      <c r="U289" s="27"/>
      <c r="V289" s="54" t="s">
        <v>1887</v>
      </c>
      <c r="W289" s="42"/>
      <c r="X289" s="39"/>
      <c r="Y289" s="40"/>
      <c r="Z289" s="35"/>
      <c r="AA289" s="35"/>
      <c r="AB289" s="40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1</v>
      </c>
      <c r="U290" s="27"/>
      <c r="V290" s="54" t="s">
        <v>1890</v>
      </c>
      <c r="W290" s="42"/>
      <c r="X290" s="39"/>
      <c r="Y290" s="40"/>
      <c r="Z290" s="35"/>
      <c r="AA290" s="35"/>
      <c r="AB290" s="35"/>
      <c r="AC290" s="40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8040</v>
      </c>
      <c r="T291" s="44">
        <v>0</v>
      </c>
      <c r="U291" s="27"/>
      <c r="V291" s="54" t="s">
        <v>1887</v>
      </c>
      <c r="W291" s="42"/>
      <c r="X291" s="39"/>
      <c r="Y291" s="40"/>
      <c r="Z291" s="40"/>
      <c r="AA291" s="40"/>
      <c r="AB291" s="35"/>
      <c r="AC291" s="40"/>
      <c r="AD291" s="35"/>
      <c r="AE291" s="35"/>
      <c r="AF291" s="35"/>
      <c r="AG291" s="35"/>
      <c r="AH291" s="35"/>
      <c r="AI291" s="40"/>
      <c r="AJ291" s="35"/>
      <c r="AK291" s="35"/>
      <c r="AL291" s="40"/>
      <c r="AM291" s="40"/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4" t="s">
        <v>1887</v>
      </c>
      <c r="W292" s="42"/>
      <c r="X292" s="39"/>
      <c r="Y292" s="35"/>
      <c r="Z292" s="40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4" t="s">
        <v>1887</v>
      </c>
      <c r="W293" s="42"/>
      <c r="X293" s="39"/>
      <c r="Y293" s="40"/>
      <c r="Z293" s="40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40"/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577</v>
      </c>
      <c r="U294" s="27"/>
      <c r="V294" s="54" t="s">
        <v>1887</v>
      </c>
      <c r="W294" s="42"/>
      <c r="X294" s="39"/>
      <c r="Y294" s="40"/>
      <c r="Z294" s="40"/>
      <c r="AA294" s="35"/>
      <c r="AB294" s="35"/>
      <c r="AC294" s="40"/>
      <c r="AD294" s="35"/>
      <c r="AE294" s="35"/>
      <c r="AF294" s="35"/>
      <c r="AG294" s="35"/>
      <c r="AH294" s="35"/>
      <c r="AI294" s="35"/>
      <c r="AJ294" s="35"/>
      <c r="AK294" s="35"/>
      <c r="AL294" s="40"/>
      <c r="AM294" s="40"/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888</v>
      </c>
      <c r="T295" s="44">
        <v>616</v>
      </c>
      <c r="U295" s="27"/>
      <c r="V295" s="54" t="s">
        <v>1890</v>
      </c>
      <c r="W295" s="42"/>
      <c r="X295" s="39"/>
      <c r="Y295" s="35"/>
      <c r="Z295" s="40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720</v>
      </c>
      <c r="U296" s="27"/>
      <c r="V296" s="54" t="s">
        <v>1887</v>
      </c>
      <c r="W296" s="42"/>
      <c r="X296" s="39"/>
      <c r="Y296" s="40"/>
      <c r="Z296" s="40"/>
      <c r="AA296" s="35"/>
      <c r="AB296" s="35"/>
      <c r="AC296" s="35"/>
      <c r="AD296" s="35"/>
      <c r="AE296" s="35"/>
      <c r="AF296" s="40"/>
      <c r="AG296" s="35"/>
      <c r="AH296" s="40"/>
      <c r="AI296" s="40"/>
      <c r="AJ296" s="35"/>
      <c r="AK296" s="35"/>
      <c r="AL296" s="35"/>
      <c r="AM296" s="40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4" t="s">
        <v>1890</v>
      </c>
      <c r="W297" s="42"/>
      <c r="X297" s="39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40"/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0</v>
      </c>
      <c r="T298" s="44">
        <v>0</v>
      </c>
      <c r="U298" s="27"/>
      <c r="V298" s="54" t="s">
        <v>1887</v>
      </c>
      <c r="W298" s="42"/>
      <c r="X298" s="39"/>
      <c r="Y298" s="40"/>
      <c r="Z298" s="35"/>
      <c r="AA298" s="35"/>
      <c r="AB298" s="35"/>
      <c r="AC298" s="35"/>
      <c r="AD298" s="35"/>
      <c r="AE298" s="35"/>
      <c r="AF298" s="40"/>
      <c r="AG298" s="35"/>
      <c r="AH298" s="35"/>
      <c r="AI298" s="35"/>
      <c r="AJ298" s="35"/>
      <c r="AK298" s="35"/>
      <c r="AL298" s="35"/>
      <c r="AM298" s="40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4" t="s">
        <v>1887</v>
      </c>
      <c r="W299" s="42"/>
      <c r="X299" s="39"/>
      <c r="Y299" s="40"/>
      <c r="Z299" s="35"/>
      <c r="AA299" s="35"/>
      <c r="AB299" s="35"/>
      <c r="AC299" s="40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0</v>
      </c>
      <c r="U300" s="27"/>
      <c r="V300" s="54" t="s">
        <v>1890</v>
      </c>
      <c r="W300" s="42"/>
      <c r="X300" s="39"/>
      <c r="Y300" s="40"/>
      <c r="Z300" s="35"/>
      <c r="AA300" s="35"/>
      <c r="AB300" s="35"/>
      <c r="AC300" s="40"/>
      <c r="AD300" s="35"/>
      <c r="AE300" s="35"/>
      <c r="AF300" s="40"/>
      <c r="AG300" s="35"/>
      <c r="AH300" s="35"/>
      <c r="AI300" s="35"/>
      <c r="AJ300" s="35"/>
      <c r="AK300" s="35"/>
      <c r="AL300" s="35"/>
      <c r="AM300" s="40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0</v>
      </c>
      <c r="U301" s="27"/>
      <c r="V301" s="54" t="s">
        <v>1887</v>
      </c>
      <c r="W301" s="42"/>
      <c r="X301" s="39"/>
      <c r="Y301" s="35"/>
      <c r="Z301" s="35"/>
      <c r="AA301" s="35"/>
      <c r="AB301" s="35"/>
      <c r="AC301" s="40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4" t="s">
        <v>1890</v>
      </c>
      <c r="W302" s="42"/>
      <c r="X302" s="39"/>
      <c r="Y302" s="40"/>
      <c r="Z302" s="35"/>
      <c r="AA302" s="35"/>
      <c r="AB302" s="35"/>
      <c r="AC302" s="40"/>
      <c r="AD302" s="35"/>
      <c r="AE302" s="35"/>
      <c r="AF302" s="40"/>
      <c r="AG302" s="40"/>
      <c r="AH302" s="35"/>
      <c r="AI302" s="35"/>
      <c r="AJ302" s="35"/>
      <c r="AK302" s="35"/>
      <c r="AL302" s="35"/>
      <c r="AM302" s="35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1</v>
      </c>
      <c r="U303" s="27"/>
      <c r="V303" s="54" t="s">
        <v>1890</v>
      </c>
      <c r="W303" s="42"/>
      <c r="X303" s="39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40"/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0</v>
      </c>
      <c r="U304" s="27"/>
      <c r="V304" s="54" t="s">
        <v>1887</v>
      </c>
      <c r="W304" s="42"/>
      <c r="X304" s="39"/>
      <c r="Y304" s="40"/>
      <c r="Z304" s="35"/>
      <c r="AA304" s="35"/>
      <c r="AB304" s="35"/>
      <c r="AC304" s="35"/>
      <c r="AD304" s="35"/>
      <c r="AE304" s="35"/>
      <c r="AF304" s="40"/>
      <c r="AG304" s="35"/>
      <c r="AH304" s="35"/>
      <c r="AI304" s="35"/>
      <c r="AJ304" s="35"/>
      <c r="AK304" s="35"/>
      <c r="AL304" s="35"/>
      <c r="AM304" s="40"/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4" t="s">
        <v>1887</v>
      </c>
      <c r="W305" s="42"/>
      <c r="X305" s="39"/>
      <c r="Y305" s="35"/>
      <c r="Z305" s="35"/>
      <c r="AA305" s="35"/>
      <c r="AB305" s="35"/>
      <c r="AC305" s="35"/>
      <c r="AD305" s="35"/>
      <c r="AE305" s="35"/>
      <c r="AF305" s="35"/>
      <c r="AG305" s="40"/>
      <c r="AH305" s="35"/>
      <c r="AI305" s="35"/>
      <c r="AJ305" s="35"/>
      <c r="AK305" s="35"/>
      <c r="AL305" s="35"/>
      <c r="AM305" s="35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27"/>
      <c r="V306" s="54" t="s">
        <v>1890</v>
      </c>
      <c r="W306" s="42"/>
      <c r="X306" s="39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40"/>
      <c r="AM306" s="35"/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0</v>
      </c>
      <c r="U307" s="27"/>
      <c r="V307" s="54" t="s">
        <v>1887</v>
      </c>
      <c r="W307" s="42"/>
      <c r="X307" s="39"/>
      <c r="Y307" s="40"/>
      <c r="Z307" s="35"/>
      <c r="AA307" s="35"/>
      <c r="AB307" s="35"/>
      <c r="AC307" s="40"/>
      <c r="AD307" s="35"/>
      <c r="AE307" s="35"/>
      <c r="AF307" s="35"/>
      <c r="AG307" s="35"/>
      <c r="AH307" s="35"/>
      <c r="AI307" s="35"/>
      <c r="AJ307" s="35"/>
      <c r="AK307" s="35"/>
      <c r="AL307" s="40"/>
      <c r="AM307" s="35"/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27"/>
      <c r="V308" s="54" t="s">
        <v>1887</v>
      </c>
      <c r="W308" s="42"/>
      <c r="X308" s="39"/>
      <c r="Y308" s="40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40936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646</v>
      </c>
      <c r="Q309" s="44">
        <v>0</v>
      </c>
      <c r="R309" s="44">
        <v>0</v>
      </c>
      <c r="S309" s="44">
        <v>0</v>
      </c>
      <c r="T309" s="44">
        <v>1580</v>
      </c>
      <c r="U309" s="27"/>
      <c r="V309" s="54" t="s">
        <v>1890</v>
      </c>
      <c r="W309" s="42"/>
      <c r="X309" s="39"/>
      <c r="Y309" s="35"/>
      <c r="Z309" s="35"/>
      <c r="AA309" s="35"/>
      <c r="AB309" s="40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2083</v>
      </c>
      <c r="U310" s="27"/>
      <c r="V310" s="54" t="s">
        <v>1887</v>
      </c>
      <c r="W310" s="42"/>
      <c r="X310" s="39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4" t="s">
        <v>1890</v>
      </c>
      <c r="W311" s="42"/>
      <c r="X311" s="39"/>
      <c r="Y311" s="35"/>
      <c r="Z311" s="40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0</v>
      </c>
      <c r="U312" s="27"/>
      <c r="V312" s="54" t="s">
        <v>1887</v>
      </c>
      <c r="W312" s="42"/>
      <c r="X312" s="39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40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1</v>
      </c>
      <c r="U313" s="27"/>
      <c r="V313" s="54" t="s">
        <v>1890</v>
      </c>
      <c r="W313" s="42"/>
      <c r="X313" s="39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40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1440</v>
      </c>
      <c r="U314" s="27"/>
      <c r="V314" s="54" t="s">
        <v>1887</v>
      </c>
      <c r="W314" s="42"/>
      <c r="X314" s="39"/>
      <c r="Y314" s="35"/>
      <c r="Z314" s="35"/>
      <c r="AA314" s="35"/>
      <c r="AB314" s="40"/>
      <c r="AC314" s="35"/>
      <c r="AD314" s="35"/>
      <c r="AE314" s="35"/>
      <c r="AF314" s="35"/>
      <c r="AG314" s="35"/>
      <c r="AH314" s="35"/>
      <c r="AI314" s="35"/>
      <c r="AJ314" s="35"/>
      <c r="AK314" s="35"/>
      <c r="AL314" s="40"/>
      <c r="AM314" s="40"/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4" t="s">
        <v>1887</v>
      </c>
      <c r="W315" s="42"/>
      <c r="X315" s="39"/>
      <c r="Y315" s="40"/>
      <c r="Z315" s="40"/>
      <c r="AA315" s="35"/>
      <c r="AB315" s="35"/>
      <c r="AC315" s="35"/>
      <c r="AD315" s="35"/>
      <c r="AE315" s="35"/>
      <c r="AF315" s="35"/>
      <c r="AG315" s="35"/>
      <c r="AH315" s="35"/>
      <c r="AI315" s="40"/>
      <c r="AJ315" s="35"/>
      <c r="AK315" s="35"/>
      <c r="AL315" s="40"/>
      <c r="AM315" s="40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18375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27"/>
      <c r="V316" s="54" t="s">
        <v>1890</v>
      </c>
      <c r="W316" s="42"/>
      <c r="X316" s="39"/>
      <c r="Y316" s="40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40"/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54" t="s">
        <v>1890</v>
      </c>
      <c r="W317" s="42"/>
      <c r="X317" s="39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40"/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4" t="s">
        <v>1887</v>
      </c>
      <c r="W318" s="42"/>
      <c r="X318" s="39"/>
      <c r="Y318" s="40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40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0</v>
      </c>
      <c r="U319" s="27"/>
      <c r="V319" s="54" t="s">
        <v>1890</v>
      </c>
      <c r="W319" s="42"/>
      <c r="X319" s="39"/>
      <c r="Y319" s="35"/>
      <c r="Z319" s="35"/>
      <c r="AA319" s="35"/>
      <c r="AB319" s="35"/>
      <c r="AC319" s="40"/>
      <c r="AD319" s="35"/>
      <c r="AE319" s="35"/>
      <c r="AF319" s="40"/>
      <c r="AG319" s="35"/>
      <c r="AH319" s="35"/>
      <c r="AI319" s="35"/>
      <c r="AJ319" s="35"/>
      <c r="AK319" s="35"/>
      <c r="AL319" s="35"/>
      <c r="AM319" s="40"/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0</v>
      </c>
      <c r="U320" s="27"/>
      <c r="V320" s="54" t="s">
        <v>1887</v>
      </c>
      <c r="W320" s="42"/>
      <c r="X320" s="39"/>
      <c r="Y320" s="35"/>
      <c r="Z320" s="35"/>
      <c r="AA320" s="35"/>
      <c r="AB320" s="35"/>
      <c r="AC320" s="35"/>
      <c r="AD320" s="35"/>
      <c r="AE320" s="35"/>
      <c r="AF320" s="35"/>
      <c r="AG320" s="35"/>
      <c r="AH320" s="40"/>
      <c r="AI320" s="35"/>
      <c r="AJ320" s="35"/>
      <c r="AK320" s="35"/>
      <c r="AL320" s="35"/>
      <c r="AM320" s="35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27"/>
      <c r="V321" s="54" t="s">
        <v>1887</v>
      </c>
      <c r="W321" s="42"/>
      <c r="X321" s="39"/>
      <c r="Y321" s="40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168</v>
      </c>
      <c r="U322" s="27"/>
      <c r="V322" s="54" t="s">
        <v>1887</v>
      </c>
      <c r="W322" s="42"/>
      <c r="X322" s="39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40"/>
      <c r="AM322" s="40"/>
      <c r="AN322" s="35"/>
    </row>
    <row r="323" spans="1:40" ht="15">
      <c r="A323" s="4">
        <v>293</v>
      </c>
      <c r="B323" s="7" t="s">
        <v>577</v>
      </c>
      <c r="C323" s="41" t="s">
        <v>578</v>
      </c>
      <c r="D323" s="7" t="s">
        <v>555</v>
      </c>
      <c r="E323" s="7" t="s">
        <v>579</v>
      </c>
      <c r="F323" s="57" t="s">
        <v>1859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4" t="s">
        <v>1859</v>
      </c>
      <c r="W323" s="42"/>
      <c r="X323" s="39"/>
      <c r="Y323" s="40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40"/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1798</v>
      </c>
      <c r="F324" s="44">
        <v>3538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340</v>
      </c>
      <c r="U324" s="27"/>
      <c r="V324" s="54" t="s">
        <v>1887</v>
      </c>
      <c r="W324" s="42"/>
      <c r="X324" s="39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40"/>
      <c r="AM324" s="35"/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4" t="s">
        <v>1887</v>
      </c>
      <c r="W325" s="42"/>
      <c r="X325" s="39"/>
      <c r="Y325" s="40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40"/>
      <c r="AM325" s="35"/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0</v>
      </c>
      <c r="U326" s="27"/>
      <c r="V326" s="54" t="s">
        <v>1887</v>
      </c>
      <c r="W326" s="42"/>
      <c r="X326" s="39"/>
      <c r="Y326" s="40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40"/>
      <c r="AL326" s="35"/>
      <c r="AM326" s="40"/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1089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27"/>
      <c r="V327" s="54" t="s">
        <v>1887</v>
      </c>
      <c r="W327" s="42"/>
      <c r="X327" s="39"/>
      <c r="Y327" s="35"/>
      <c r="Z327" s="35"/>
      <c r="AA327" s="35"/>
      <c r="AB327" s="35"/>
      <c r="AC327" s="40"/>
      <c r="AD327" s="35"/>
      <c r="AE327" s="35"/>
      <c r="AF327" s="35"/>
      <c r="AG327" s="35"/>
      <c r="AH327" s="35"/>
      <c r="AI327" s="35"/>
      <c r="AJ327" s="35"/>
      <c r="AK327" s="35"/>
      <c r="AL327" s="40"/>
      <c r="AM327" s="35"/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0</v>
      </c>
      <c r="T328" s="44">
        <v>0</v>
      </c>
      <c r="U328" s="27"/>
      <c r="V328" s="54" t="s">
        <v>1890</v>
      </c>
      <c r="W328" s="42"/>
      <c r="X328" s="39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40"/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0</v>
      </c>
      <c r="U329" s="27"/>
      <c r="V329" s="54" t="s">
        <v>1887</v>
      </c>
      <c r="W329" s="42"/>
      <c r="X329" s="39"/>
      <c r="Y329" s="35"/>
      <c r="Z329" s="35"/>
      <c r="AA329" s="35"/>
      <c r="AB329" s="35"/>
      <c r="AC329" s="40"/>
      <c r="AD329" s="35"/>
      <c r="AE329" s="35"/>
      <c r="AF329" s="35"/>
      <c r="AG329" s="35"/>
      <c r="AH329" s="35"/>
      <c r="AI329" s="35"/>
      <c r="AJ329" s="35"/>
      <c r="AK329" s="35"/>
      <c r="AL329" s="35"/>
      <c r="AM329" s="40"/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4" t="s">
        <v>1890</v>
      </c>
      <c r="W330" s="42"/>
      <c r="X330" s="39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40"/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54" t="s">
        <v>1887</v>
      </c>
      <c r="W331" s="42"/>
      <c r="X331" s="39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40"/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9863</v>
      </c>
      <c r="P332" s="44">
        <v>0</v>
      </c>
      <c r="Q332" s="44">
        <v>0</v>
      </c>
      <c r="R332" s="44">
        <v>0</v>
      </c>
      <c r="S332" s="44">
        <v>0</v>
      </c>
      <c r="T332" s="44">
        <v>0</v>
      </c>
      <c r="U332" s="27"/>
      <c r="V332" s="54" t="s">
        <v>1887</v>
      </c>
      <c r="W332" s="42"/>
      <c r="X332" s="39"/>
      <c r="Y332" s="40"/>
      <c r="Z332" s="35"/>
      <c r="AA332" s="35"/>
      <c r="AB332" s="35"/>
      <c r="AC332" s="35"/>
      <c r="AD332" s="35"/>
      <c r="AE332" s="35"/>
      <c r="AF332" s="40"/>
      <c r="AG332" s="35"/>
      <c r="AH332" s="40"/>
      <c r="AI332" s="35"/>
      <c r="AJ332" s="35"/>
      <c r="AK332" s="35"/>
      <c r="AL332" s="35"/>
      <c r="AM332" s="40"/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4" t="s">
        <v>1887</v>
      </c>
      <c r="W333" s="42"/>
      <c r="X333" s="39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40"/>
      <c r="AM333" s="35"/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4" t="s">
        <v>1890</v>
      </c>
      <c r="W334" s="42"/>
      <c r="X334" s="39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0</v>
      </c>
      <c r="U335" s="27"/>
      <c r="V335" s="54" t="s">
        <v>1890</v>
      </c>
      <c r="W335" s="42"/>
      <c r="X335" s="39"/>
      <c r="Y335" s="40"/>
      <c r="Z335" s="35"/>
      <c r="AA335" s="35"/>
      <c r="AB335" s="40"/>
      <c r="AC335" s="35"/>
      <c r="AD335" s="35"/>
      <c r="AE335" s="35"/>
      <c r="AF335" s="35"/>
      <c r="AG335" s="35"/>
      <c r="AH335" s="40"/>
      <c r="AI335" s="35"/>
      <c r="AJ335" s="35"/>
      <c r="AK335" s="35"/>
      <c r="AL335" s="40"/>
      <c r="AM335" s="40"/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9096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44">
        <v>0</v>
      </c>
      <c r="T336" s="44">
        <v>0</v>
      </c>
      <c r="U336" s="27"/>
      <c r="V336" s="54" t="s">
        <v>1890</v>
      </c>
      <c r="W336" s="42"/>
      <c r="X336" s="39"/>
      <c r="Y336" s="40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0</v>
      </c>
      <c r="U337" s="27"/>
      <c r="V337" s="54" t="s">
        <v>1887</v>
      </c>
      <c r="W337" s="42"/>
      <c r="X337" s="39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40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54" t="s">
        <v>1887</v>
      </c>
      <c r="W338" s="42"/>
      <c r="X338" s="39"/>
      <c r="Y338" s="35"/>
      <c r="Z338" s="35"/>
      <c r="AA338" s="35"/>
      <c r="AB338" s="35"/>
      <c r="AC338" s="40"/>
      <c r="AD338" s="35"/>
      <c r="AE338" s="35"/>
      <c r="AF338" s="40"/>
      <c r="AG338" s="35"/>
      <c r="AH338" s="35"/>
      <c r="AI338" s="35"/>
      <c r="AJ338" s="35"/>
      <c r="AK338" s="35"/>
      <c r="AL338" s="40"/>
      <c r="AM338" s="40"/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4" t="s">
        <v>1887</v>
      </c>
      <c r="W339" s="42"/>
      <c r="X339" s="39"/>
      <c r="Y339" s="35"/>
      <c r="Z339" s="40"/>
      <c r="AA339" s="35"/>
      <c r="AB339" s="35"/>
      <c r="AC339" s="40"/>
      <c r="AD339" s="35"/>
      <c r="AE339" s="35"/>
      <c r="AF339" s="35"/>
      <c r="AG339" s="35"/>
      <c r="AH339" s="35"/>
      <c r="AI339" s="35"/>
      <c r="AJ339" s="35"/>
      <c r="AK339" s="35"/>
      <c r="AL339" s="40"/>
      <c r="AM339" s="40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53900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6063</v>
      </c>
      <c r="S340" s="44">
        <v>0</v>
      </c>
      <c r="T340" s="44">
        <v>1026</v>
      </c>
      <c r="U340" s="27"/>
      <c r="V340" s="54" t="s">
        <v>1887</v>
      </c>
      <c r="W340" s="42"/>
      <c r="X340" s="39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4" t="s">
        <v>1887</v>
      </c>
      <c r="W341" s="42"/>
      <c r="X341" s="39"/>
      <c r="Y341" s="40"/>
      <c r="Z341" s="40"/>
      <c r="AA341" s="35"/>
      <c r="AB341" s="35"/>
      <c r="AC341" s="40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54" t="s">
        <v>1887</v>
      </c>
      <c r="W342" s="42"/>
      <c r="X342" s="39"/>
      <c r="Y342" s="40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40"/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4" t="s">
        <v>1890</v>
      </c>
      <c r="W343" s="42"/>
      <c r="X343" s="39"/>
      <c r="Y343" s="40"/>
      <c r="Z343" s="35"/>
      <c r="AA343" s="35"/>
      <c r="AB343" s="40"/>
      <c r="AC343" s="35"/>
      <c r="AD343" s="35"/>
      <c r="AE343" s="35"/>
      <c r="AF343" s="40"/>
      <c r="AG343" s="35"/>
      <c r="AH343" s="35"/>
      <c r="AI343" s="35"/>
      <c r="AJ343" s="35"/>
      <c r="AK343" s="35"/>
      <c r="AL343" s="40"/>
      <c r="AM343" s="40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0</v>
      </c>
      <c r="T344" s="44">
        <v>0</v>
      </c>
      <c r="U344" s="27"/>
      <c r="V344" s="54" t="s">
        <v>1887</v>
      </c>
      <c r="W344" s="42"/>
      <c r="X344" s="39"/>
      <c r="Y344" s="40"/>
      <c r="Z344" s="35"/>
      <c r="AA344" s="35"/>
      <c r="AB344" s="35"/>
      <c r="AC344" s="40"/>
      <c r="AD344" s="35"/>
      <c r="AE344" s="35"/>
      <c r="AF344" s="35"/>
      <c r="AG344" s="35"/>
      <c r="AH344" s="35"/>
      <c r="AI344" s="35"/>
      <c r="AJ344" s="35"/>
      <c r="AK344" s="35"/>
      <c r="AL344" s="35"/>
      <c r="AM344" s="40"/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4" t="s">
        <v>1887</v>
      </c>
      <c r="W345" s="42"/>
      <c r="X345" s="39"/>
      <c r="Y345" s="40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27"/>
      <c r="V346" s="54" t="s">
        <v>1887</v>
      </c>
      <c r="W346" s="42"/>
      <c r="X346" s="39"/>
      <c r="Y346" s="40"/>
      <c r="Z346" s="40"/>
      <c r="AA346" s="35"/>
      <c r="AB346" s="35"/>
      <c r="AC346" s="40"/>
      <c r="AD346" s="35"/>
      <c r="AE346" s="35"/>
      <c r="AF346" s="40"/>
      <c r="AG346" s="35"/>
      <c r="AH346" s="35"/>
      <c r="AI346" s="35"/>
      <c r="AJ346" s="35"/>
      <c r="AK346" s="35"/>
      <c r="AL346" s="40"/>
      <c r="AM346" s="40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4" t="s">
        <v>1887</v>
      </c>
      <c r="W347" s="42"/>
      <c r="X347" s="39"/>
      <c r="Y347" s="40"/>
      <c r="Z347" s="40"/>
      <c r="AA347" s="35"/>
      <c r="AB347" s="40"/>
      <c r="AC347" s="35"/>
      <c r="AD347" s="35"/>
      <c r="AE347" s="35"/>
      <c r="AF347" s="35"/>
      <c r="AG347" s="35"/>
      <c r="AH347" s="35"/>
      <c r="AI347" s="35"/>
      <c r="AJ347" s="35"/>
      <c r="AK347" s="35"/>
      <c r="AL347" s="40"/>
      <c r="AM347" s="35"/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0</v>
      </c>
      <c r="T348" s="44">
        <v>321</v>
      </c>
      <c r="U348" s="27"/>
      <c r="V348" s="54" t="s">
        <v>1887</v>
      </c>
      <c r="W348" s="42"/>
      <c r="X348" s="39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40"/>
      <c r="AM348" s="40"/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0</v>
      </c>
      <c r="U349" s="27"/>
      <c r="V349" s="54" t="s">
        <v>1887</v>
      </c>
      <c r="W349" s="42"/>
      <c r="X349" s="39"/>
      <c r="Y349" s="35"/>
      <c r="Z349" s="35"/>
      <c r="AA349" s="35"/>
      <c r="AB349" s="35"/>
      <c r="AC349" s="35"/>
      <c r="AD349" s="35"/>
      <c r="AE349" s="35"/>
      <c r="AF349" s="35"/>
      <c r="AG349" s="40"/>
      <c r="AH349" s="35"/>
      <c r="AI349" s="35"/>
      <c r="AJ349" s="35"/>
      <c r="AK349" s="35"/>
      <c r="AL349" s="40"/>
      <c r="AM349" s="40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4" t="s">
        <v>1887</v>
      </c>
      <c r="W350" s="42"/>
      <c r="X350" s="39"/>
      <c r="Y350" s="40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4" t="s">
        <v>1887</v>
      </c>
      <c r="W351" s="42"/>
      <c r="X351" s="39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40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0</v>
      </c>
      <c r="T352" s="44">
        <v>0</v>
      </c>
      <c r="U352" s="27"/>
      <c r="V352" s="54" t="s">
        <v>1887</v>
      </c>
      <c r="W352" s="42"/>
      <c r="X352" s="39"/>
      <c r="Y352" s="35"/>
      <c r="Z352" s="40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40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27"/>
      <c r="V353" s="54" t="s">
        <v>1887</v>
      </c>
      <c r="W353" s="42"/>
      <c r="X353" s="39"/>
      <c r="Y353" s="40"/>
      <c r="Z353" s="35"/>
      <c r="AA353" s="35"/>
      <c r="AB353" s="35"/>
      <c r="AC353" s="35"/>
      <c r="AD353" s="35"/>
      <c r="AE353" s="35"/>
      <c r="AF353" s="40"/>
      <c r="AG353" s="35"/>
      <c r="AH353" s="35"/>
      <c r="AI353" s="35"/>
      <c r="AJ353" s="35"/>
      <c r="AK353" s="35"/>
      <c r="AL353" s="35"/>
      <c r="AM353" s="40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4" t="s">
        <v>1887</v>
      </c>
      <c r="W354" s="42"/>
      <c r="X354" s="39"/>
      <c r="Y354" s="40"/>
      <c r="Z354" s="40"/>
      <c r="AA354" s="35"/>
      <c r="AB354" s="40"/>
      <c r="AC354" s="40"/>
      <c r="AD354" s="35"/>
      <c r="AE354" s="35"/>
      <c r="AF354" s="40"/>
      <c r="AG354" s="35"/>
      <c r="AH354" s="35"/>
      <c r="AI354" s="35"/>
      <c r="AJ354" s="35"/>
      <c r="AK354" s="35"/>
      <c r="AL354" s="35"/>
      <c r="AM354" s="40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360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50045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4" t="s">
        <v>1887</v>
      </c>
      <c r="W355" s="42"/>
      <c r="X355" s="39"/>
      <c r="Y355" s="40"/>
      <c r="Z355" s="40"/>
      <c r="AA355" s="35"/>
      <c r="AB355" s="40"/>
      <c r="AC355" s="35"/>
      <c r="AD355" s="35"/>
      <c r="AE355" s="35"/>
      <c r="AF355" s="40"/>
      <c r="AG355" s="35"/>
      <c r="AH355" s="35"/>
      <c r="AI355" s="35"/>
      <c r="AJ355" s="35"/>
      <c r="AK355" s="40"/>
      <c r="AL355" s="40"/>
      <c r="AM355" s="40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27"/>
      <c r="V356" s="54" t="s">
        <v>1887</v>
      </c>
      <c r="W356" s="42"/>
      <c r="X356" s="39"/>
      <c r="Y356" s="40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40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400</v>
      </c>
      <c r="U357" s="27"/>
      <c r="V357" s="54" t="s">
        <v>1890</v>
      </c>
      <c r="W357" s="42"/>
      <c r="X357" s="39"/>
      <c r="Y357" s="40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0</v>
      </c>
      <c r="U358" s="27"/>
      <c r="V358" s="54" t="s">
        <v>1890</v>
      </c>
      <c r="W358" s="42"/>
      <c r="X358" s="39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40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4" t="s">
        <v>1887</v>
      </c>
      <c r="W359" s="42"/>
      <c r="X359" s="39"/>
      <c r="Y359" s="40"/>
      <c r="Z359" s="40"/>
      <c r="AA359" s="35"/>
      <c r="AB359" s="35"/>
      <c r="AC359" s="35"/>
      <c r="AD359" s="35"/>
      <c r="AE359" s="40"/>
      <c r="AF359" s="40"/>
      <c r="AG359" s="35"/>
      <c r="AH359" s="35"/>
      <c r="AI359" s="35"/>
      <c r="AJ359" s="35"/>
      <c r="AK359" s="35"/>
      <c r="AL359" s="40"/>
      <c r="AM359" s="40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6620</v>
      </c>
      <c r="U360" s="27"/>
      <c r="V360" s="54" t="s">
        <v>1887</v>
      </c>
      <c r="W360" s="42"/>
      <c r="X360" s="39"/>
      <c r="Y360" s="40"/>
      <c r="Z360" s="40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40"/>
      <c r="AM360" s="40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899</v>
      </c>
      <c r="T361" s="44">
        <v>0</v>
      </c>
      <c r="U361" s="27"/>
      <c r="V361" s="54" t="s">
        <v>1887</v>
      </c>
      <c r="W361" s="42"/>
      <c r="X361" s="39"/>
      <c r="Y361" s="40"/>
      <c r="Z361" s="40"/>
      <c r="AA361" s="35"/>
      <c r="AB361" s="35"/>
      <c r="AC361" s="40"/>
      <c r="AD361" s="35"/>
      <c r="AE361" s="35"/>
      <c r="AF361" s="40"/>
      <c r="AG361" s="35"/>
      <c r="AH361" s="40"/>
      <c r="AI361" s="35"/>
      <c r="AJ361" s="35"/>
      <c r="AK361" s="35"/>
      <c r="AL361" s="40"/>
      <c r="AM361" s="40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4" t="s">
        <v>1890</v>
      </c>
      <c r="W362" s="42"/>
      <c r="X362" s="39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385</v>
      </c>
      <c r="U363" s="27"/>
      <c r="V363" s="54" t="s">
        <v>1887</v>
      </c>
      <c r="W363" s="42"/>
      <c r="X363" s="39"/>
      <c r="Y363" s="40"/>
      <c r="Z363" s="40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0</v>
      </c>
      <c r="U364" s="27"/>
      <c r="V364" s="54" t="s">
        <v>1890</v>
      </c>
      <c r="W364" s="42"/>
      <c r="X364" s="39"/>
      <c r="Y364" s="35"/>
      <c r="Z364" s="35"/>
      <c r="AA364" s="35"/>
      <c r="AB364" s="35"/>
      <c r="AC364" s="35"/>
      <c r="AD364" s="35"/>
      <c r="AE364" s="35"/>
      <c r="AF364" s="35"/>
      <c r="AG364" s="40"/>
      <c r="AH364" s="35"/>
      <c r="AI364" s="35"/>
      <c r="AJ364" s="35"/>
      <c r="AK364" s="35"/>
      <c r="AL364" s="35"/>
      <c r="AM364" s="35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4" t="s">
        <v>1887</v>
      </c>
      <c r="W365" s="42"/>
      <c r="X365" s="39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27"/>
      <c r="V366" s="54" t="s">
        <v>1887</v>
      </c>
      <c r="W366" s="42"/>
      <c r="X366" s="39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0</v>
      </c>
      <c r="U367" s="27"/>
      <c r="V367" s="54" t="s">
        <v>1887</v>
      </c>
      <c r="W367" s="42"/>
      <c r="X367" s="39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27"/>
      <c r="V368" s="54" t="s">
        <v>1890</v>
      </c>
      <c r="W368" s="42"/>
      <c r="X368" s="39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40"/>
      <c r="AM368" s="40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4" t="s">
        <v>1890</v>
      </c>
      <c r="W369" s="42"/>
      <c r="X369" s="39"/>
      <c r="Y369" s="35"/>
      <c r="Z369" s="40"/>
      <c r="AA369" s="35"/>
      <c r="AB369" s="35"/>
      <c r="AC369" s="35"/>
      <c r="AD369" s="35"/>
      <c r="AE369" s="35"/>
      <c r="AF369" s="40"/>
      <c r="AG369" s="35"/>
      <c r="AH369" s="35"/>
      <c r="AI369" s="35"/>
      <c r="AJ369" s="35"/>
      <c r="AK369" s="35"/>
      <c r="AL369" s="35"/>
      <c r="AM369" s="40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27"/>
      <c r="V370" s="54" t="s">
        <v>1887</v>
      </c>
      <c r="W370" s="42"/>
      <c r="X370" s="39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0</v>
      </c>
      <c r="T371" s="44">
        <v>18424</v>
      </c>
      <c r="U371" s="27"/>
      <c r="V371" s="54" t="s">
        <v>1890</v>
      </c>
      <c r="W371" s="42"/>
      <c r="X371" s="39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40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4" t="s">
        <v>1887</v>
      </c>
      <c r="W372" s="42"/>
      <c r="X372" s="39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40"/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4" t="s">
        <v>1887</v>
      </c>
      <c r="W373" s="42"/>
      <c r="X373" s="39"/>
      <c r="Y373" s="35"/>
      <c r="Z373" s="40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40"/>
      <c r="AM373" s="35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27"/>
      <c r="V374" s="54" t="s">
        <v>1887</v>
      </c>
      <c r="W374" s="42"/>
      <c r="X374" s="39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40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4" t="s">
        <v>1887</v>
      </c>
      <c r="W375" s="42"/>
      <c r="X375" s="39"/>
      <c r="Y375" s="40"/>
      <c r="Z375" s="40"/>
      <c r="AA375" s="35"/>
      <c r="AB375" s="40"/>
      <c r="AC375" s="35"/>
      <c r="AD375" s="35"/>
      <c r="AE375" s="35"/>
      <c r="AF375" s="40"/>
      <c r="AG375" s="35"/>
      <c r="AH375" s="35"/>
      <c r="AI375" s="35"/>
      <c r="AJ375" s="35"/>
      <c r="AK375" s="40"/>
      <c r="AL375" s="40"/>
      <c r="AM375" s="40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4" t="s">
        <v>1890</v>
      </c>
      <c r="W376" s="42"/>
      <c r="X376" s="39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40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0</v>
      </c>
      <c r="U377" s="27"/>
      <c r="V377" s="54" t="s">
        <v>1890</v>
      </c>
      <c r="W377" s="42"/>
      <c r="X377" s="39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40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54" t="s">
        <v>1887</v>
      </c>
      <c r="W378" s="42"/>
      <c r="X378" s="39"/>
      <c r="Y378" s="40"/>
      <c r="Z378" s="35"/>
      <c r="AA378" s="35"/>
      <c r="AB378" s="35"/>
      <c r="AC378" s="40"/>
      <c r="AD378" s="35"/>
      <c r="AE378" s="35"/>
      <c r="AF378" s="40"/>
      <c r="AG378" s="35"/>
      <c r="AH378" s="35"/>
      <c r="AI378" s="35"/>
      <c r="AJ378" s="35"/>
      <c r="AK378" s="35"/>
      <c r="AL378" s="40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 t="s">
        <v>1891</v>
      </c>
      <c r="G379" s="44" t="s">
        <v>1891</v>
      </c>
      <c r="H379" s="44" t="s">
        <v>1891</v>
      </c>
      <c r="I379" s="44" t="s">
        <v>1891</v>
      </c>
      <c r="J379" s="44" t="s">
        <v>1891</v>
      </c>
      <c r="K379" s="44" t="s">
        <v>1891</v>
      </c>
      <c r="L379" s="44" t="s">
        <v>1891</v>
      </c>
      <c r="M379" s="44" t="s">
        <v>1891</v>
      </c>
      <c r="N379" s="44" t="s">
        <v>1891</v>
      </c>
      <c r="O379" s="44" t="s">
        <v>1891</v>
      </c>
      <c r="P379" s="44" t="s">
        <v>1891</v>
      </c>
      <c r="Q379" s="44" t="s">
        <v>1891</v>
      </c>
      <c r="R379" s="44" t="s">
        <v>1891</v>
      </c>
      <c r="S379" s="44" t="s">
        <v>1891</v>
      </c>
      <c r="T379" s="44" t="s">
        <v>1891</v>
      </c>
      <c r="U379" s="27"/>
      <c r="V379" s="55" t="s">
        <v>1891</v>
      </c>
      <c r="W379" s="42"/>
      <c r="X379" s="39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43363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0</v>
      </c>
      <c r="U380" s="27"/>
      <c r="V380" s="54" t="s">
        <v>1887</v>
      </c>
      <c r="W380" s="42"/>
      <c r="X380" s="39"/>
      <c r="Y380" s="40"/>
      <c r="Z380" s="35"/>
      <c r="AA380" s="35"/>
      <c r="AB380" s="35"/>
      <c r="AC380" s="35"/>
      <c r="AD380" s="35"/>
      <c r="AE380" s="35"/>
      <c r="AF380" s="40"/>
      <c r="AG380" s="35"/>
      <c r="AH380" s="35"/>
      <c r="AI380" s="35"/>
      <c r="AJ380" s="35"/>
      <c r="AK380" s="35"/>
      <c r="AL380" s="35"/>
      <c r="AM380" s="40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624</v>
      </c>
      <c r="U381" s="27"/>
      <c r="V381" s="54" t="s">
        <v>1890</v>
      </c>
      <c r="W381" s="42"/>
      <c r="X381" s="39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40"/>
      <c r="AL381" s="35"/>
      <c r="AM381" s="35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0</v>
      </c>
      <c r="U382" s="27"/>
      <c r="V382" s="54" t="s">
        <v>1890</v>
      </c>
      <c r="W382" s="42"/>
      <c r="X382" s="39"/>
      <c r="Y382" s="40"/>
      <c r="Z382" s="40"/>
      <c r="AA382" s="35"/>
      <c r="AB382" s="35"/>
      <c r="AC382" s="35"/>
      <c r="AD382" s="35"/>
      <c r="AE382" s="35"/>
      <c r="AF382" s="35"/>
      <c r="AG382" s="35"/>
      <c r="AH382" s="35"/>
      <c r="AI382" s="40"/>
      <c r="AJ382" s="35"/>
      <c r="AK382" s="35"/>
      <c r="AL382" s="40"/>
      <c r="AM382" s="40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54" t="s">
        <v>1887</v>
      </c>
      <c r="W383" s="42"/>
      <c r="X383" s="39"/>
      <c r="Y383" s="35"/>
      <c r="Z383" s="35"/>
      <c r="AA383" s="35"/>
      <c r="AB383" s="35"/>
      <c r="AC383" s="35"/>
      <c r="AD383" s="35"/>
      <c r="AE383" s="35"/>
      <c r="AF383" s="40"/>
      <c r="AG383" s="35"/>
      <c r="AH383" s="35"/>
      <c r="AI383" s="35"/>
      <c r="AJ383" s="35"/>
      <c r="AK383" s="35"/>
      <c r="AL383" s="35"/>
      <c r="AM383" s="35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15200</v>
      </c>
      <c r="T384" s="44">
        <v>1091</v>
      </c>
      <c r="U384" s="27"/>
      <c r="V384" s="54" t="s">
        <v>1887</v>
      </c>
      <c r="W384" s="42"/>
      <c r="X384" s="39"/>
      <c r="Y384" s="40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40"/>
      <c r="AM384" s="35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U385" s="27"/>
      <c r="V385" s="54" t="s">
        <v>1887</v>
      </c>
      <c r="W385" s="42"/>
      <c r="X385" s="39"/>
      <c r="Y385" s="35"/>
      <c r="Z385" s="40"/>
      <c r="AA385" s="35"/>
      <c r="AB385" s="35"/>
      <c r="AC385" s="35"/>
      <c r="AD385" s="35"/>
      <c r="AE385" s="35"/>
      <c r="AF385" s="35"/>
      <c r="AG385" s="35"/>
      <c r="AH385" s="40"/>
      <c r="AI385" s="35"/>
      <c r="AJ385" s="35"/>
      <c r="AK385" s="35"/>
      <c r="AL385" s="35"/>
      <c r="AM385" s="40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5681</v>
      </c>
      <c r="P386" s="44">
        <v>0</v>
      </c>
      <c r="Q386" s="44">
        <v>0</v>
      </c>
      <c r="R386" s="44">
        <v>0</v>
      </c>
      <c r="S386" s="44">
        <v>0</v>
      </c>
      <c r="T386" s="44">
        <v>506</v>
      </c>
      <c r="U386" s="27"/>
      <c r="V386" s="54" t="s">
        <v>1887</v>
      </c>
      <c r="W386" s="42"/>
      <c r="X386" s="39"/>
      <c r="Y386" s="40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2154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54" t="s">
        <v>1887</v>
      </c>
      <c r="W387" s="42"/>
      <c r="X387" s="39"/>
      <c r="Y387" s="40"/>
      <c r="Z387" s="35"/>
      <c r="AA387" s="35"/>
      <c r="AB387" s="35"/>
      <c r="AC387" s="35"/>
      <c r="AD387" s="35"/>
      <c r="AE387" s="35"/>
      <c r="AF387" s="40"/>
      <c r="AG387" s="35"/>
      <c r="AH387" s="35"/>
      <c r="AI387" s="35"/>
      <c r="AJ387" s="35"/>
      <c r="AK387" s="35"/>
      <c r="AL387" s="35"/>
      <c r="AM387" s="35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4" t="s">
        <v>1890</v>
      </c>
      <c r="W388" s="42"/>
      <c r="X388" s="39"/>
      <c r="Y388" s="35"/>
      <c r="Z388" s="40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5000</v>
      </c>
      <c r="U389" s="27"/>
      <c r="V389" s="54" t="s">
        <v>1890</v>
      </c>
      <c r="W389" s="42"/>
      <c r="X389" s="39"/>
      <c r="Y389" s="35"/>
      <c r="Z389" s="40"/>
      <c r="AA389" s="35"/>
      <c r="AB389" s="35"/>
      <c r="AC389" s="35"/>
      <c r="AD389" s="35"/>
      <c r="AE389" s="35"/>
      <c r="AF389" s="40"/>
      <c r="AG389" s="35"/>
      <c r="AH389" s="35"/>
      <c r="AI389" s="35"/>
      <c r="AJ389" s="35"/>
      <c r="AK389" s="35"/>
      <c r="AL389" s="35"/>
      <c r="AM389" s="35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4" t="s">
        <v>1887</v>
      </c>
      <c r="W390" s="42"/>
      <c r="X390" s="39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93000</v>
      </c>
      <c r="T391" s="44">
        <v>0</v>
      </c>
      <c r="U391" s="27"/>
      <c r="V391" s="54" t="s">
        <v>1887</v>
      </c>
      <c r="W391" s="42"/>
      <c r="X391" s="39"/>
      <c r="Y391" s="40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4" t="s">
        <v>1887</v>
      </c>
      <c r="W392" s="42"/>
      <c r="X392" s="39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40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4" t="s">
        <v>1887</v>
      </c>
      <c r="W393" s="42"/>
      <c r="X393" s="39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40"/>
      <c r="AL393" s="35"/>
      <c r="AM393" s="40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4" t="s">
        <v>1887</v>
      </c>
      <c r="W394" s="42"/>
      <c r="X394" s="39"/>
      <c r="Y394" s="40"/>
      <c r="Z394" s="35"/>
      <c r="AA394" s="35"/>
      <c r="AB394" s="35"/>
      <c r="AC394" s="40"/>
      <c r="AD394" s="35"/>
      <c r="AE394" s="35"/>
      <c r="AF394" s="35"/>
      <c r="AG394" s="35"/>
      <c r="AH394" s="40"/>
      <c r="AI394" s="35"/>
      <c r="AJ394" s="35"/>
      <c r="AK394" s="40"/>
      <c r="AL394" s="40"/>
      <c r="AM394" s="40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4" t="s">
        <v>1890</v>
      </c>
      <c r="W395" s="42"/>
      <c r="X395" s="39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40"/>
      <c r="AJ395" s="35"/>
      <c r="AK395" s="35"/>
      <c r="AL395" s="40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1</v>
      </c>
      <c r="U396" s="27"/>
      <c r="V396" s="54" t="s">
        <v>1887</v>
      </c>
      <c r="W396" s="42"/>
      <c r="X396" s="39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40"/>
      <c r="AM396" s="40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4" t="s">
        <v>1890</v>
      </c>
      <c r="W397" s="42"/>
      <c r="X397" s="39"/>
      <c r="Y397" s="40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4" t="s">
        <v>1890</v>
      </c>
      <c r="W398" s="42"/>
      <c r="X398" s="39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4" t="s">
        <v>1890</v>
      </c>
      <c r="W399" s="42"/>
      <c r="X399" s="39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40"/>
      <c r="AM399" s="40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1</v>
      </c>
      <c r="U400" s="27"/>
      <c r="V400" s="54" t="s">
        <v>1887</v>
      </c>
      <c r="W400" s="42"/>
      <c r="X400" s="39"/>
      <c r="Y400" s="35"/>
      <c r="Z400" s="35"/>
      <c r="AA400" s="35"/>
      <c r="AB400" s="35"/>
      <c r="AC400" s="40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U401" s="27"/>
      <c r="V401" s="54" t="s">
        <v>1887</v>
      </c>
      <c r="W401" s="42"/>
      <c r="X401" s="39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40"/>
      <c r="AM401" s="40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4" t="s">
        <v>1887</v>
      </c>
      <c r="W402" s="42"/>
      <c r="X402" s="39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40"/>
      <c r="AL402" s="35"/>
      <c r="AM402" s="40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240</v>
      </c>
      <c r="U403" s="27"/>
      <c r="V403" s="54" t="s">
        <v>1887</v>
      </c>
      <c r="W403" s="42"/>
      <c r="X403" s="39"/>
      <c r="Y403" s="40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40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0</v>
      </c>
      <c r="G404" s="44">
        <v>21197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0</v>
      </c>
      <c r="U404" s="27"/>
      <c r="V404" s="54" t="s">
        <v>1887</v>
      </c>
      <c r="W404" s="42"/>
      <c r="X404" s="39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40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24885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54" t="s">
        <v>1890</v>
      </c>
      <c r="W405" s="42"/>
      <c r="X405" s="39"/>
      <c r="Y405" s="40"/>
      <c r="Z405" s="35"/>
      <c r="AA405" s="35"/>
      <c r="AB405" s="35"/>
      <c r="AC405" s="35"/>
      <c r="AD405" s="40"/>
      <c r="AE405" s="35"/>
      <c r="AF405" s="35"/>
      <c r="AG405" s="35"/>
      <c r="AH405" s="35"/>
      <c r="AI405" s="35"/>
      <c r="AJ405" s="35"/>
      <c r="AK405" s="35"/>
      <c r="AL405" s="35"/>
      <c r="AM405" s="40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27"/>
      <c r="V406" s="54" t="s">
        <v>1887</v>
      </c>
      <c r="W406" s="42"/>
      <c r="X406" s="39"/>
      <c r="Y406" s="40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40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4" t="s">
        <v>1887</v>
      </c>
      <c r="W407" s="42"/>
      <c r="X407" s="39"/>
      <c r="Y407" s="35"/>
      <c r="Z407" s="35"/>
      <c r="AA407" s="35"/>
      <c r="AB407" s="40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40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27"/>
      <c r="V408" s="54" t="s">
        <v>1887</v>
      </c>
      <c r="W408" s="42"/>
      <c r="X408" s="39"/>
      <c r="Y408" s="40"/>
      <c r="Z408" s="35"/>
      <c r="AA408" s="35"/>
      <c r="AB408" s="35"/>
      <c r="AC408" s="35"/>
      <c r="AD408" s="35"/>
      <c r="AE408" s="35"/>
      <c r="AF408" s="35"/>
      <c r="AG408" s="40"/>
      <c r="AH408" s="35"/>
      <c r="AI408" s="40"/>
      <c r="AJ408" s="35"/>
      <c r="AK408" s="35"/>
      <c r="AL408" s="35"/>
      <c r="AM408" s="40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0</v>
      </c>
      <c r="U409" s="27"/>
      <c r="V409" s="54" t="s">
        <v>1887</v>
      </c>
      <c r="W409" s="42"/>
      <c r="X409" s="39"/>
      <c r="Y409" s="35"/>
      <c r="Z409" s="40"/>
      <c r="AA409" s="35"/>
      <c r="AB409" s="35"/>
      <c r="AC409" s="40"/>
      <c r="AD409" s="35"/>
      <c r="AE409" s="35"/>
      <c r="AF409" s="35"/>
      <c r="AG409" s="35"/>
      <c r="AH409" s="35"/>
      <c r="AI409" s="35"/>
      <c r="AJ409" s="35"/>
      <c r="AK409" s="40"/>
      <c r="AL409" s="35"/>
      <c r="AM409" s="40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54" t="s">
        <v>1887</v>
      </c>
      <c r="W410" s="42"/>
      <c r="X410" s="39"/>
      <c r="Y410" s="40"/>
      <c r="Z410" s="40"/>
      <c r="AA410" s="35"/>
      <c r="AB410" s="40"/>
      <c r="AC410" s="40"/>
      <c r="AD410" s="35"/>
      <c r="AE410" s="35"/>
      <c r="AF410" s="40"/>
      <c r="AG410" s="40"/>
      <c r="AH410" s="35"/>
      <c r="AI410" s="40"/>
      <c r="AJ410" s="40"/>
      <c r="AK410" s="35"/>
      <c r="AL410" s="40"/>
      <c r="AM410" s="40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4" t="s">
        <v>1887</v>
      </c>
      <c r="W411" s="42"/>
      <c r="X411" s="39"/>
      <c r="Y411" s="40"/>
      <c r="Z411" s="35"/>
      <c r="AA411" s="35"/>
      <c r="AB411" s="40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3596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0</v>
      </c>
      <c r="U412" s="27"/>
      <c r="V412" s="54" t="s">
        <v>1887</v>
      </c>
      <c r="W412" s="42"/>
      <c r="X412" s="39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40"/>
      <c r="AM412" s="40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0</v>
      </c>
      <c r="U413" s="27"/>
      <c r="V413" s="54" t="s">
        <v>1887</v>
      </c>
      <c r="W413" s="42"/>
      <c r="X413" s="39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4" t="s">
        <v>1887</v>
      </c>
      <c r="W414" s="42"/>
      <c r="X414" s="39"/>
      <c r="Y414" s="40"/>
      <c r="Z414" s="35"/>
      <c r="AA414" s="35"/>
      <c r="AB414" s="35"/>
      <c r="AC414" s="40"/>
      <c r="AD414" s="35"/>
      <c r="AE414" s="35"/>
      <c r="AF414" s="40"/>
      <c r="AG414" s="35"/>
      <c r="AH414" s="35"/>
      <c r="AI414" s="35"/>
      <c r="AJ414" s="35"/>
      <c r="AK414" s="40"/>
      <c r="AL414" s="35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4" t="s">
        <v>1890</v>
      </c>
      <c r="W415" s="42"/>
      <c r="X415" s="39"/>
      <c r="Y415" s="35"/>
      <c r="Z415" s="40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0</v>
      </c>
      <c r="G416" s="44">
        <v>0</v>
      </c>
      <c r="H416" s="44">
        <v>0</v>
      </c>
      <c r="I416" s="44">
        <v>24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27"/>
      <c r="V416" s="54" t="s">
        <v>1887</v>
      </c>
      <c r="W416" s="42"/>
      <c r="X416" s="39"/>
      <c r="Y416" s="40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0</v>
      </c>
      <c r="U417" s="27"/>
      <c r="V417" s="54" t="s">
        <v>1890</v>
      </c>
      <c r="W417" s="42"/>
      <c r="X417" s="39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40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567</v>
      </c>
      <c r="U418" s="27"/>
      <c r="V418" s="54" t="s">
        <v>1887</v>
      </c>
      <c r="W418" s="42"/>
      <c r="X418" s="39"/>
      <c r="Y418" s="40"/>
      <c r="Z418" s="35"/>
      <c r="AA418" s="35"/>
      <c r="AB418" s="35"/>
      <c r="AC418" s="35"/>
      <c r="AD418" s="35"/>
      <c r="AE418" s="35"/>
      <c r="AF418" s="40"/>
      <c r="AG418" s="35"/>
      <c r="AH418" s="35"/>
      <c r="AI418" s="35"/>
      <c r="AJ418" s="35"/>
      <c r="AK418" s="35"/>
      <c r="AL418" s="35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840</v>
      </c>
      <c r="U419" s="27"/>
      <c r="V419" s="54" t="s">
        <v>1887</v>
      </c>
      <c r="W419" s="42"/>
      <c r="X419" s="39"/>
      <c r="Y419" s="40"/>
      <c r="Z419" s="35"/>
      <c r="AA419" s="35"/>
      <c r="AB419" s="35"/>
      <c r="AC419" s="40"/>
      <c r="AD419" s="40"/>
      <c r="AE419" s="35"/>
      <c r="AF419" s="40"/>
      <c r="AG419" s="35"/>
      <c r="AH419" s="35"/>
      <c r="AI419" s="35"/>
      <c r="AJ419" s="35"/>
      <c r="AK419" s="40"/>
      <c r="AL419" s="35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4" t="s">
        <v>1890</v>
      </c>
      <c r="W420" s="42"/>
      <c r="X420" s="39"/>
      <c r="Y420" s="35"/>
      <c r="Z420" s="35"/>
      <c r="AA420" s="35"/>
      <c r="AB420" s="35"/>
      <c r="AC420" s="35"/>
      <c r="AD420" s="35"/>
      <c r="AE420" s="35"/>
      <c r="AF420" s="40"/>
      <c r="AG420" s="35"/>
      <c r="AH420" s="35"/>
      <c r="AI420" s="35"/>
      <c r="AJ420" s="35"/>
      <c r="AK420" s="35"/>
      <c r="AL420" s="35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4" t="s">
        <v>1887</v>
      </c>
      <c r="W421" s="42"/>
      <c r="X421" s="39"/>
      <c r="Y421" s="40"/>
      <c r="Z421" s="40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3700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0</v>
      </c>
      <c r="U422" s="27"/>
      <c r="V422" s="54" t="s">
        <v>1887</v>
      </c>
      <c r="W422" s="42"/>
      <c r="X422" s="39"/>
      <c r="Y422" s="40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40"/>
      <c r="AM422" s="35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4" t="s">
        <v>1887</v>
      </c>
      <c r="W423" s="42"/>
      <c r="X423" s="39"/>
      <c r="Y423" s="40"/>
      <c r="Z423" s="40"/>
      <c r="AA423" s="35"/>
      <c r="AB423" s="35"/>
      <c r="AC423" s="40"/>
      <c r="AD423" s="35"/>
      <c r="AE423" s="35"/>
      <c r="AF423" s="35"/>
      <c r="AG423" s="35"/>
      <c r="AH423" s="35"/>
      <c r="AI423" s="35"/>
      <c r="AJ423" s="35"/>
      <c r="AK423" s="35"/>
      <c r="AL423" s="40"/>
      <c r="AM423" s="40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54" t="s">
        <v>1887</v>
      </c>
      <c r="W424" s="42"/>
      <c r="X424" s="39"/>
      <c r="Y424" s="35"/>
      <c r="Z424" s="35"/>
      <c r="AA424" s="35"/>
      <c r="AB424" s="35"/>
      <c r="AC424" s="40"/>
      <c r="AD424" s="35"/>
      <c r="AE424" s="40"/>
      <c r="AF424" s="35"/>
      <c r="AG424" s="35"/>
      <c r="AH424" s="35"/>
      <c r="AI424" s="35"/>
      <c r="AJ424" s="35"/>
      <c r="AK424" s="35"/>
      <c r="AL424" s="35"/>
      <c r="AM424" s="35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54" t="s">
        <v>1887</v>
      </c>
      <c r="W425" s="42"/>
      <c r="X425" s="39"/>
      <c r="Y425" s="35"/>
      <c r="Z425" s="35"/>
      <c r="AA425" s="35"/>
      <c r="AB425" s="40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140</v>
      </c>
      <c r="U426" s="27"/>
      <c r="V426" s="54" t="s">
        <v>1887</v>
      </c>
      <c r="W426" s="42"/>
      <c r="X426" s="39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40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0</v>
      </c>
      <c r="G427" s="44">
        <v>0</v>
      </c>
      <c r="H427" s="44">
        <v>960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27"/>
      <c r="V427" s="54" t="s">
        <v>1887</v>
      </c>
      <c r="W427" s="42"/>
      <c r="X427" s="39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40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72020</v>
      </c>
      <c r="S428" s="44">
        <v>0</v>
      </c>
      <c r="T428" s="44">
        <v>0</v>
      </c>
      <c r="U428" s="27"/>
      <c r="V428" s="54" t="s">
        <v>1890</v>
      </c>
      <c r="W428" s="42"/>
      <c r="X428" s="39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839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54" t="s">
        <v>1890</v>
      </c>
      <c r="W429" s="42"/>
      <c r="X429" s="39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40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4" t="s">
        <v>1887</v>
      </c>
      <c r="W430" s="42"/>
      <c r="X430" s="39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40"/>
      <c r="AJ430" s="35"/>
      <c r="AK430" s="35"/>
      <c r="AL430" s="40"/>
      <c r="AM430" s="40"/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27"/>
      <c r="V431" s="54" t="s">
        <v>1887</v>
      </c>
      <c r="W431" s="42"/>
      <c r="X431" s="39"/>
      <c r="Y431" s="35"/>
      <c r="Z431" s="35"/>
      <c r="AA431" s="35"/>
      <c r="AB431" s="35"/>
      <c r="AC431" s="35"/>
      <c r="AD431" s="35"/>
      <c r="AE431" s="35"/>
      <c r="AF431" s="40"/>
      <c r="AG431" s="35"/>
      <c r="AH431" s="35"/>
      <c r="AI431" s="35"/>
      <c r="AJ431" s="35"/>
      <c r="AK431" s="35"/>
      <c r="AL431" s="40"/>
      <c r="AM431" s="40"/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9600</v>
      </c>
      <c r="T432" s="44">
        <v>0</v>
      </c>
      <c r="U432" s="27"/>
      <c r="V432" s="54" t="s">
        <v>1887</v>
      </c>
      <c r="W432" s="42"/>
      <c r="X432" s="39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40"/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4" t="s">
        <v>1887</v>
      </c>
      <c r="W433" s="42"/>
      <c r="X433" s="39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40"/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4" t="s">
        <v>1887</v>
      </c>
      <c r="W434" s="42"/>
      <c r="X434" s="39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40"/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54" t="s">
        <v>1887</v>
      </c>
      <c r="W435" s="42"/>
      <c r="X435" s="39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40"/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0</v>
      </c>
      <c r="U436" s="27"/>
      <c r="V436" s="54" t="s">
        <v>1890</v>
      </c>
      <c r="W436" s="42"/>
      <c r="X436" s="39"/>
      <c r="Y436" s="40"/>
      <c r="Z436" s="35"/>
      <c r="AA436" s="35"/>
      <c r="AB436" s="35"/>
      <c r="AC436" s="40"/>
      <c r="AD436" s="35"/>
      <c r="AE436" s="35"/>
      <c r="AF436" s="35"/>
      <c r="AG436" s="40"/>
      <c r="AH436" s="35"/>
      <c r="AI436" s="35"/>
      <c r="AJ436" s="35"/>
      <c r="AK436" s="35"/>
      <c r="AL436" s="40"/>
      <c r="AM436" s="40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2000</v>
      </c>
      <c r="U437" s="27"/>
      <c r="V437" s="54" t="s">
        <v>1887</v>
      </c>
      <c r="W437" s="42"/>
      <c r="X437" s="39"/>
      <c r="Y437" s="35"/>
      <c r="Z437" s="35"/>
      <c r="AA437" s="35"/>
      <c r="AB437" s="35"/>
      <c r="AC437" s="35"/>
      <c r="AD437" s="35"/>
      <c r="AE437" s="35"/>
      <c r="AF437" s="40"/>
      <c r="AG437" s="35"/>
      <c r="AH437" s="35"/>
      <c r="AI437" s="35"/>
      <c r="AJ437" s="35"/>
      <c r="AK437" s="35"/>
      <c r="AL437" s="40"/>
      <c r="AM437" s="40"/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4" t="s">
        <v>1887</v>
      </c>
      <c r="W438" s="42"/>
      <c r="X438" s="39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40"/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4" t="s">
        <v>1887</v>
      </c>
      <c r="W439" s="42"/>
      <c r="X439" s="39"/>
      <c r="Y439" s="35"/>
      <c r="Z439" s="40"/>
      <c r="AA439" s="35"/>
      <c r="AB439" s="40"/>
      <c r="AC439" s="35"/>
      <c r="AD439" s="35"/>
      <c r="AE439" s="35"/>
      <c r="AF439" s="40"/>
      <c r="AG439" s="35"/>
      <c r="AH439" s="35"/>
      <c r="AI439" s="35"/>
      <c r="AJ439" s="35"/>
      <c r="AK439" s="35"/>
      <c r="AL439" s="40"/>
      <c r="AM439" s="40"/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968</v>
      </c>
      <c r="U440" s="27"/>
      <c r="V440" s="54" t="s">
        <v>1887</v>
      </c>
      <c r="W440" s="42"/>
      <c r="X440" s="39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40"/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27"/>
      <c r="V441" s="54" t="s">
        <v>1887</v>
      </c>
      <c r="W441" s="42"/>
      <c r="X441" s="39"/>
      <c r="Y441" s="40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40"/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4" t="s">
        <v>1887</v>
      </c>
      <c r="W442" s="42"/>
      <c r="X442" s="39"/>
      <c r="Y442" s="40"/>
      <c r="Z442" s="35"/>
      <c r="AA442" s="35"/>
      <c r="AB442" s="35"/>
      <c r="AC442" s="35"/>
      <c r="AD442" s="35"/>
      <c r="AE442" s="35"/>
      <c r="AF442" s="40"/>
      <c r="AG442" s="35"/>
      <c r="AH442" s="35"/>
      <c r="AI442" s="35"/>
      <c r="AJ442" s="35"/>
      <c r="AK442" s="35"/>
      <c r="AL442" s="35"/>
      <c r="AM442" s="40"/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27"/>
      <c r="V443" s="54" t="s">
        <v>1887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40"/>
      <c r="AG443" s="35"/>
      <c r="AH443" s="35"/>
      <c r="AI443" s="35"/>
      <c r="AJ443" s="35"/>
      <c r="AK443" s="35"/>
      <c r="AL443" s="35"/>
      <c r="AM443" s="35"/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4" t="s">
        <v>1887</v>
      </c>
      <c r="W444" s="42"/>
      <c r="X444" s="39"/>
      <c r="Y444" s="35"/>
      <c r="Z444" s="35"/>
      <c r="AA444" s="35"/>
      <c r="AB444" s="35"/>
      <c r="AC444" s="40"/>
      <c r="AD444" s="35"/>
      <c r="AE444" s="35"/>
      <c r="AF444" s="40"/>
      <c r="AG444" s="35"/>
      <c r="AH444" s="35"/>
      <c r="AI444" s="35"/>
      <c r="AJ444" s="35"/>
      <c r="AK444" s="35"/>
      <c r="AL444" s="35"/>
      <c r="AM444" s="40"/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0</v>
      </c>
      <c r="U445" s="27"/>
      <c r="V445" s="54" t="s">
        <v>1887</v>
      </c>
      <c r="W445" s="42"/>
      <c r="X445" s="39"/>
      <c r="Y445" s="40"/>
      <c r="Z445" s="40"/>
      <c r="AA445" s="35"/>
      <c r="AB445" s="35"/>
      <c r="AC445" s="35"/>
      <c r="AD445" s="35"/>
      <c r="AE445" s="35"/>
      <c r="AF445" s="35"/>
      <c r="AG445" s="40"/>
      <c r="AH445" s="35"/>
      <c r="AI445" s="35"/>
      <c r="AJ445" s="35"/>
      <c r="AK445" s="35"/>
      <c r="AL445" s="35"/>
      <c r="AM445" s="35"/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4" t="s">
        <v>1890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40"/>
      <c r="AG446" s="35"/>
      <c r="AH446" s="35"/>
      <c r="AI446" s="40"/>
      <c r="AJ446" s="35"/>
      <c r="AK446" s="35"/>
      <c r="AL446" s="40"/>
      <c r="AM446" s="40"/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1</v>
      </c>
      <c r="U447" s="27"/>
      <c r="V447" s="54" t="s">
        <v>1887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40"/>
      <c r="AG447" s="35"/>
      <c r="AH447" s="35"/>
      <c r="AI447" s="35"/>
      <c r="AJ447" s="35"/>
      <c r="AK447" s="35"/>
      <c r="AL447" s="35"/>
      <c r="AM447" s="40"/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0</v>
      </c>
      <c r="U448" s="27"/>
      <c r="V448" s="54" t="s">
        <v>1887</v>
      </c>
      <c r="W448" s="42"/>
      <c r="X448" s="39"/>
      <c r="Y448" s="35"/>
      <c r="Z448" s="35"/>
      <c r="AA448" s="35"/>
      <c r="AB448" s="40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4" t="s">
        <v>1887</v>
      </c>
      <c r="W449" s="42"/>
      <c r="X449" s="39"/>
      <c r="Y449" s="35"/>
      <c r="Z449" s="35"/>
      <c r="AA449" s="35"/>
      <c r="AB449" s="35"/>
      <c r="AC449" s="35"/>
      <c r="AD449" s="40"/>
      <c r="AE449" s="35"/>
      <c r="AF449" s="40"/>
      <c r="AG449" s="35"/>
      <c r="AH449" s="35"/>
      <c r="AI449" s="35"/>
      <c r="AJ449" s="35"/>
      <c r="AK449" s="35"/>
      <c r="AL449" s="35"/>
      <c r="AM449" s="40"/>
    </row>
    <row r="450" spans="1:39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3897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1</v>
      </c>
      <c r="U450" s="27"/>
      <c r="V450" s="54" t="s">
        <v>1887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40"/>
    </row>
    <row r="451" spans="1:39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0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0</v>
      </c>
      <c r="T451" s="44">
        <v>0</v>
      </c>
      <c r="U451" s="27"/>
      <c r="V451" s="54" t="s">
        <v>1890</v>
      </c>
      <c r="W451" s="42"/>
      <c r="X451" s="39"/>
      <c r="Y451" s="35"/>
      <c r="Z451" s="35"/>
      <c r="AA451" s="35"/>
      <c r="AB451" s="40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</row>
    <row r="452" spans="1:39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1200</v>
      </c>
      <c r="U452" s="27"/>
      <c r="V452" s="54" t="s">
        <v>1887</v>
      </c>
      <c r="W452" s="42"/>
      <c r="X452" s="39"/>
      <c r="Y452" s="40"/>
      <c r="Z452" s="35"/>
      <c r="AA452" s="35"/>
      <c r="AB452" s="35"/>
      <c r="AC452" s="35"/>
      <c r="AD452" s="35"/>
      <c r="AE452" s="35"/>
      <c r="AF452" s="35"/>
      <c r="AG452" s="35"/>
      <c r="AH452" s="40"/>
      <c r="AI452" s="35"/>
      <c r="AJ452" s="35"/>
      <c r="AK452" s="35"/>
      <c r="AL452" s="35"/>
      <c r="AM452" s="35"/>
    </row>
    <row r="453" spans="1:39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27"/>
      <c r="V453" s="54" t="s">
        <v>1887</v>
      </c>
      <c r="W453" s="42"/>
      <c r="X453" s="39"/>
      <c r="Y453" s="40"/>
      <c r="Z453" s="35"/>
      <c r="AA453" s="35"/>
      <c r="AB453" s="35"/>
      <c r="AC453" s="40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4" t="s">
        <v>1887</v>
      </c>
      <c r="W454" s="42"/>
      <c r="X454" s="39"/>
      <c r="Y454" s="40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40"/>
    </row>
    <row r="455" spans="1:39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0</v>
      </c>
      <c r="U455" s="27"/>
      <c r="V455" s="54" t="s">
        <v>1887</v>
      </c>
      <c r="W455" s="42"/>
      <c r="X455" s="39"/>
      <c r="Y455" s="40"/>
      <c r="Z455" s="35"/>
      <c r="AA455" s="35"/>
      <c r="AB455" s="35"/>
      <c r="AC455" s="35"/>
      <c r="AD455" s="35"/>
      <c r="AE455" s="35"/>
      <c r="AF455" s="40"/>
      <c r="AG455" s="35"/>
      <c r="AH455" s="35"/>
      <c r="AI455" s="35"/>
      <c r="AJ455" s="35"/>
      <c r="AK455" s="35"/>
      <c r="AL455" s="40"/>
      <c r="AM455" s="40"/>
    </row>
    <row r="456" spans="1:39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336</v>
      </c>
      <c r="U456" s="27"/>
      <c r="V456" s="54" t="s">
        <v>1887</v>
      </c>
      <c r="W456" s="42"/>
      <c r="X456" s="39"/>
      <c r="Y456" s="40"/>
      <c r="Z456" s="35"/>
      <c r="AA456" s="35"/>
      <c r="AB456" s="40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40"/>
    </row>
    <row r="457" spans="1:39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4" t="s">
        <v>1887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40"/>
      <c r="AM457" s="40"/>
    </row>
    <row r="458" spans="1:39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10125</v>
      </c>
      <c r="G458" s="44">
        <v>0</v>
      </c>
      <c r="H458" s="44">
        <v>0</v>
      </c>
      <c r="I458" s="44">
        <v>0</v>
      </c>
      <c r="J458" s="44">
        <v>0</v>
      </c>
      <c r="K458" s="44">
        <v>0</v>
      </c>
      <c r="L458" s="44">
        <v>0</v>
      </c>
      <c r="M458" s="44">
        <v>0</v>
      </c>
      <c r="N458" s="44">
        <v>0</v>
      </c>
      <c r="O458" s="44">
        <v>0</v>
      </c>
      <c r="P458" s="44">
        <v>0</v>
      </c>
      <c r="Q458" s="44">
        <v>0</v>
      </c>
      <c r="R458" s="44">
        <v>0</v>
      </c>
      <c r="S458" s="44">
        <v>0</v>
      </c>
      <c r="T458" s="44">
        <v>1680</v>
      </c>
      <c r="U458" s="27"/>
      <c r="V458" s="54" t="s">
        <v>1887</v>
      </c>
      <c r="W458" s="42"/>
      <c r="X458" s="39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1</v>
      </c>
      <c r="U459" s="27"/>
      <c r="V459" s="54" t="s">
        <v>1887</v>
      </c>
      <c r="W459" s="42"/>
      <c r="X459" s="39"/>
      <c r="Y459" s="40"/>
      <c r="Z459" s="40"/>
      <c r="AA459" s="35"/>
      <c r="AB459" s="35"/>
      <c r="AC459" s="40"/>
      <c r="AD459" s="35"/>
      <c r="AE459" s="35"/>
      <c r="AF459" s="40"/>
      <c r="AG459" s="35"/>
      <c r="AH459" s="40"/>
      <c r="AI459" s="35"/>
      <c r="AJ459" s="35"/>
      <c r="AK459" s="35"/>
      <c r="AL459" s="40"/>
      <c r="AM459" s="40"/>
    </row>
    <row r="460" spans="1:39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27"/>
      <c r="V460" s="54" t="s">
        <v>1890</v>
      </c>
      <c r="W460" s="42"/>
      <c r="X460" s="39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40"/>
      <c r="AM460" s="40"/>
    </row>
    <row r="461" spans="1:39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4" t="s">
        <v>1887</v>
      </c>
      <c r="W461" s="42"/>
      <c r="X461" s="39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 t="s">
        <v>1891</v>
      </c>
      <c r="G462" s="44" t="s">
        <v>1891</v>
      </c>
      <c r="H462" s="44" t="s">
        <v>1891</v>
      </c>
      <c r="I462" s="44" t="s">
        <v>1891</v>
      </c>
      <c r="J462" s="44" t="s">
        <v>1891</v>
      </c>
      <c r="K462" s="44" t="s">
        <v>1891</v>
      </c>
      <c r="L462" s="44" t="s">
        <v>1891</v>
      </c>
      <c r="M462" s="44" t="s">
        <v>1891</v>
      </c>
      <c r="N462" s="44" t="s">
        <v>1891</v>
      </c>
      <c r="O462" s="44" t="s">
        <v>1891</v>
      </c>
      <c r="P462" s="44" t="s">
        <v>1891</v>
      </c>
      <c r="Q462" s="44" t="s">
        <v>1891</v>
      </c>
      <c r="R462" s="44" t="s">
        <v>1891</v>
      </c>
      <c r="S462" s="44" t="s">
        <v>1891</v>
      </c>
      <c r="T462" s="44" t="s">
        <v>1891</v>
      </c>
      <c r="U462" s="27"/>
      <c r="V462" s="55" t="s">
        <v>1891</v>
      </c>
      <c r="W462" s="42"/>
      <c r="X462" s="39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40"/>
    </row>
    <row r="463" spans="1:39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4" t="s">
        <v>1887</v>
      </c>
      <c r="W463" s="42"/>
      <c r="X463" s="39"/>
      <c r="Y463" s="40"/>
      <c r="Z463" s="40"/>
      <c r="AA463" s="35"/>
      <c r="AB463" s="35"/>
      <c r="AC463" s="35"/>
      <c r="AD463" s="35"/>
      <c r="AE463" s="35"/>
      <c r="AF463" s="35"/>
      <c r="AG463" s="35"/>
      <c r="AH463" s="35"/>
      <c r="AI463" s="35"/>
      <c r="AJ463" s="40"/>
      <c r="AK463" s="35"/>
      <c r="AL463" s="35"/>
      <c r="AM463" s="40"/>
    </row>
    <row r="464" spans="1:39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2080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0</v>
      </c>
      <c r="U464" s="27"/>
      <c r="V464" s="54" t="s">
        <v>1887</v>
      </c>
      <c r="W464" s="42"/>
      <c r="X464" s="39"/>
      <c r="Y464" s="35"/>
      <c r="Z464" s="35"/>
      <c r="AA464" s="35"/>
      <c r="AB464" s="40"/>
      <c r="AC464" s="35"/>
      <c r="AD464" s="35"/>
      <c r="AE464" s="35"/>
      <c r="AF464" s="35"/>
      <c r="AG464" s="35"/>
      <c r="AH464" s="35"/>
      <c r="AI464" s="35"/>
      <c r="AJ464" s="35"/>
      <c r="AK464" s="35"/>
      <c r="AL464" s="40"/>
      <c r="AM464" s="40"/>
    </row>
    <row r="465" spans="1:39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4" t="s">
        <v>1887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40"/>
      <c r="AI465" s="35"/>
      <c r="AJ465" s="35"/>
      <c r="AK465" s="35"/>
      <c r="AL465" s="40"/>
      <c r="AM465" s="40"/>
    </row>
    <row r="466" spans="1:39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4" t="s">
        <v>1890</v>
      </c>
      <c r="W466" s="42"/>
      <c r="X466" s="39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40"/>
    </row>
    <row r="467" spans="1:39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0</v>
      </c>
      <c r="T467" s="44">
        <v>0</v>
      </c>
      <c r="U467" s="27"/>
      <c r="V467" s="54" t="s">
        <v>1887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3408</v>
      </c>
      <c r="U468" s="27"/>
      <c r="V468" s="54" t="s">
        <v>1887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4" t="s">
        <v>1887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4" t="s">
        <v>1887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U471" s="27"/>
      <c r="V471" s="54" t="s">
        <v>1887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4" t="s">
        <v>1887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54" t="s">
        <v>1887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1</v>
      </c>
      <c r="G474" s="44">
        <v>1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0</v>
      </c>
      <c r="U474" s="27"/>
      <c r="V474" s="54" t="s">
        <v>1887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2</v>
      </c>
      <c r="U475" s="27"/>
      <c r="V475" s="54" t="s">
        <v>1890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150</v>
      </c>
      <c r="U476" s="27"/>
      <c r="V476" s="54" t="s">
        <v>1887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5055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0</v>
      </c>
      <c r="U477" s="27"/>
      <c r="V477" s="54" t="s">
        <v>1887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27"/>
      <c r="V478" s="54" t="s">
        <v>1887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3455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10197</v>
      </c>
      <c r="P479" s="44">
        <v>0</v>
      </c>
      <c r="Q479" s="44">
        <v>0</v>
      </c>
      <c r="R479" s="44">
        <v>0</v>
      </c>
      <c r="S479" s="44">
        <v>0</v>
      </c>
      <c r="T479" s="44">
        <v>0</v>
      </c>
      <c r="U479" s="27"/>
      <c r="V479" s="54" t="s">
        <v>1887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 t="s">
        <v>1891</v>
      </c>
      <c r="G480" s="44" t="s">
        <v>1891</v>
      </c>
      <c r="H480" s="44" t="s">
        <v>1891</v>
      </c>
      <c r="I480" s="44" t="s">
        <v>1891</v>
      </c>
      <c r="J480" s="44" t="s">
        <v>1891</v>
      </c>
      <c r="K480" s="44" t="s">
        <v>1891</v>
      </c>
      <c r="L480" s="44" t="s">
        <v>1891</v>
      </c>
      <c r="M480" s="44" t="s">
        <v>1891</v>
      </c>
      <c r="N480" s="44" t="s">
        <v>1891</v>
      </c>
      <c r="O480" s="44" t="s">
        <v>1891</v>
      </c>
      <c r="P480" s="44" t="s">
        <v>1891</v>
      </c>
      <c r="Q480" s="44" t="s">
        <v>1891</v>
      </c>
      <c r="R480" s="44" t="s">
        <v>1891</v>
      </c>
      <c r="S480" s="44" t="s">
        <v>1891</v>
      </c>
      <c r="T480" s="44" t="s">
        <v>1891</v>
      </c>
      <c r="U480" s="27"/>
      <c r="V480" s="55" t="s">
        <v>1891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4" t="s">
        <v>1887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288</v>
      </c>
      <c r="T482" s="44">
        <v>1</v>
      </c>
      <c r="U482" s="27"/>
      <c r="V482" s="54" t="s">
        <v>1887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4" t="s">
        <v>1887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4" t="s">
        <v>1890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4" t="s">
        <v>1887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4" t="s">
        <v>1887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 t="s">
        <v>1891</v>
      </c>
      <c r="G487" s="44" t="s">
        <v>1891</v>
      </c>
      <c r="H487" s="44" t="s">
        <v>1891</v>
      </c>
      <c r="I487" s="44" t="s">
        <v>1891</v>
      </c>
      <c r="J487" s="44" t="s">
        <v>1891</v>
      </c>
      <c r="K487" s="44" t="s">
        <v>1891</v>
      </c>
      <c r="L487" s="44" t="s">
        <v>1891</v>
      </c>
      <c r="M487" s="44" t="s">
        <v>1891</v>
      </c>
      <c r="N487" s="44" t="s">
        <v>1891</v>
      </c>
      <c r="O487" s="44" t="s">
        <v>1891</v>
      </c>
      <c r="P487" s="44" t="s">
        <v>1891</v>
      </c>
      <c r="Q487" s="44" t="s">
        <v>1891</v>
      </c>
      <c r="R487" s="44" t="s">
        <v>1891</v>
      </c>
      <c r="S487" s="44" t="s">
        <v>1891</v>
      </c>
      <c r="T487" s="44" t="s">
        <v>1891</v>
      </c>
      <c r="U487" s="27"/>
      <c r="V487" s="55" t="s">
        <v>1891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1100</v>
      </c>
      <c r="U488" s="27"/>
      <c r="V488" s="54" t="s">
        <v>1890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4" t="s">
        <v>1887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6195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4" t="s">
        <v>1887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40064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4" t="s">
        <v>1887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380</v>
      </c>
      <c r="U492" s="27"/>
      <c r="V492" s="54" t="s">
        <v>1887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4" t="s">
        <v>1887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27"/>
      <c r="V494" s="54" t="s">
        <v>1887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54" t="s">
        <v>1887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4" t="s">
        <v>1887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300</v>
      </c>
      <c r="S497" s="44">
        <v>0</v>
      </c>
      <c r="T497" s="44">
        <v>0</v>
      </c>
      <c r="U497" s="27"/>
      <c r="V497" s="54" t="s">
        <v>1887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0</v>
      </c>
      <c r="T498" s="44">
        <v>0</v>
      </c>
      <c r="U498" s="27"/>
      <c r="V498" s="54" t="s">
        <v>1890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0</v>
      </c>
      <c r="T499" s="44">
        <v>2784</v>
      </c>
      <c r="U499" s="27"/>
      <c r="V499" s="54" t="s">
        <v>1887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4" t="s">
        <v>1887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0</v>
      </c>
      <c r="U501" s="27"/>
      <c r="V501" s="54" t="s">
        <v>1887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0</v>
      </c>
      <c r="U502" s="27"/>
      <c r="V502" s="54" t="s">
        <v>1890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2624</v>
      </c>
      <c r="U503" s="27"/>
      <c r="V503" s="54" t="s">
        <v>1887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27"/>
      <c r="V504" s="54" t="s">
        <v>1887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0</v>
      </c>
      <c r="U505" s="27"/>
      <c r="V505" s="54" t="s">
        <v>1887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27"/>
      <c r="V506" s="54" t="s">
        <v>1887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0</v>
      </c>
      <c r="U507" s="27"/>
      <c r="V507" s="54" t="s">
        <v>1887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27"/>
      <c r="V508" s="54" t="s">
        <v>1887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0</v>
      </c>
      <c r="U509" s="27"/>
      <c r="V509" s="54" t="s">
        <v>1887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0</v>
      </c>
      <c r="G510" s="44">
        <v>0</v>
      </c>
      <c r="H510" s="44">
        <v>0</v>
      </c>
      <c r="I510" s="44">
        <v>0</v>
      </c>
      <c r="J510" s="44">
        <v>50710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0</v>
      </c>
      <c r="U510" s="27"/>
      <c r="V510" s="54" t="s">
        <v>1887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54" t="s">
        <v>1887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4" t="s">
        <v>1890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1481</v>
      </c>
      <c r="U513" s="27"/>
      <c r="V513" s="54" t="s">
        <v>1890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0</v>
      </c>
      <c r="U514" s="27"/>
      <c r="V514" s="54" t="s">
        <v>1887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4" t="s">
        <v>1887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1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0</v>
      </c>
      <c r="U516" s="27"/>
      <c r="V516" s="54" t="s">
        <v>1887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4" t="s">
        <v>1887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0</v>
      </c>
      <c r="T518" s="44">
        <v>0</v>
      </c>
      <c r="U518" s="27"/>
      <c r="V518" s="54" t="s">
        <v>1890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4" t="s">
        <v>1887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4" t="s">
        <v>1890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0</v>
      </c>
      <c r="U521" s="27"/>
      <c r="V521" s="54" t="s">
        <v>1887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4" t="s">
        <v>1890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54" t="s">
        <v>1887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4" t="s">
        <v>1887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4" t="s">
        <v>1890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0</v>
      </c>
      <c r="U526" s="27"/>
      <c r="V526" s="54" t="s">
        <v>1887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4" t="s">
        <v>1887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0</v>
      </c>
      <c r="U528" s="27"/>
      <c r="V528" s="54" t="s">
        <v>1890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2186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0</v>
      </c>
      <c r="U529" s="27"/>
      <c r="V529" s="54" t="s">
        <v>1887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 t="s">
        <v>1891</v>
      </c>
      <c r="G530" s="44" t="s">
        <v>1891</v>
      </c>
      <c r="H530" s="44" t="s">
        <v>1891</v>
      </c>
      <c r="I530" s="44" t="s">
        <v>1891</v>
      </c>
      <c r="J530" s="44" t="s">
        <v>1891</v>
      </c>
      <c r="K530" s="44" t="s">
        <v>1891</v>
      </c>
      <c r="L530" s="44" t="s">
        <v>1891</v>
      </c>
      <c r="M530" s="44" t="s">
        <v>1891</v>
      </c>
      <c r="N530" s="44" t="s">
        <v>1891</v>
      </c>
      <c r="O530" s="44" t="s">
        <v>1891</v>
      </c>
      <c r="P530" s="44" t="s">
        <v>1891</v>
      </c>
      <c r="Q530" s="44" t="s">
        <v>1891</v>
      </c>
      <c r="R530" s="44" t="s">
        <v>1891</v>
      </c>
      <c r="S530" s="44" t="s">
        <v>1891</v>
      </c>
      <c r="T530" s="44" t="s">
        <v>1891</v>
      </c>
      <c r="U530" s="27"/>
      <c r="V530" s="55" t="s">
        <v>1891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2961</v>
      </c>
      <c r="U531" s="27"/>
      <c r="V531" s="54" t="s">
        <v>1887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4" t="s">
        <v>1887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27"/>
      <c r="V533" s="54" t="s">
        <v>1887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0</v>
      </c>
      <c r="U534" s="27"/>
      <c r="V534" s="54" t="s">
        <v>1887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54" t="s">
        <v>1887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0</v>
      </c>
      <c r="U536" s="27"/>
      <c r="V536" s="54" t="s">
        <v>1887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2592</v>
      </c>
      <c r="U537" s="27"/>
      <c r="V537" s="54" t="s">
        <v>1887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0</v>
      </c>
      <c r="U538" s="27"/>
      <c r="V538" s="54" t="s">
        <v>1887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2800</v>
      </c>
      <c r="U539" s="27"/>
      <c r="V539" s="54" t="s">
        <v>1887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0</v>
      </c>
      <c r="U540" s="27"/>
      <c r="V540" s="54" t="s">
        <v>1887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0</v>
      </c>
      <c r="U541" s="27"/>
      <c r="V541" s="54" t="s">
        <v>1887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0</v>
      </c>
      <c r="U542" s="27"/>
      <c r="V542" s="54" t="s">
        <v>1887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4" t="s">
        <v>1887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27"/>
      <c r="V544" s="54" t="s">
        <v>1887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852</v>
      </c>
      <c r="U545" s="27"/>
      <c r="V545" s="54" t="s">
        <v>1887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0</v>
      </c>
      <c r="U546" s="27"/>
      <c r="V546" s="54" t="s">
        <v>1887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0</v>
      </c>
      <c r="T547" s="44">
        <v>0</v>
      </c>
      <c r="U547" s="27"/>
      <c r="V547" s="54" t="s">
        <v>1887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4" t="s">
        <v>1890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3712</v>
      </c>
      <c r="U549" s="27"/>
      <c r="V549" s="54" t="s">
        <v>1887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27"/>
      <c r="V550" s="54" t="s">
        <v>1887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0</v>
      </c>
      <c r="U551" s="27"/>
      <c r="V551" s="54" t="s">
        <v>1887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 t="s">
        <v>1891</v>
      </c>
      <c r="G552" s="44" t="s">
        <v>1891</v>
      </c>
      <c r="H552" s="44" t="s">
        <v>1891</v>
      </c>
      <c r="I552" s="44" t="s">
        <v>1891</v>
      </c>
      <c r="J552" s="44" t="s">
        <v>1891</v>
      </c>
      <c r="K552" s="44" t="s">
        <v>1891</v>
      </c>
      <c r="L552" s="44" t="s">
        <v>1891</v>
      </c>
      <c r="M552" s="44" t="s">
        <v>1891</v>
      </c>
      <c r="N552" s="44" t="s">
        <v>1891</v>
      </c>
      <c r="O552" s="44" t="s">
        <v>1891</v>
      </c>
      <c r="P552" s="44" t="s">
        <v>1891</v>
      </c>
      <c r="Q552" s="44" t="s">
        <v>1891</v>
      </c>
      <c r="R552" s="44" t="s">
        <v>1891</v>
      </c>
      <c r="S552" s="44" t="s">
        <v>1891</v>
      </c>
      <c r="T552" s="44" t="s">
        <v>1891</v>
      </c>
      <c r="U552" s="27"/>
      <c r="V552" s="55" t="s">
        <v>1891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1040</v>
      </c>
      <c r="U553" s="27"/>
      <c r="V553" s="54" t="s">
        <v>1887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4" t="s">
        <v>1890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27"/>
      <c r="V555" s="54" t="s">
        <v>1887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0</v>
      </c>
      <c r="U556" s="27"/>
      <c r="V556" s="54" t="s">
        <v>1890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15771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600</v>
      </c>
      <c r="U557" s="27"/>
      <c r="V557" s="54" t="s">
        <v>1887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27"/>
      <c r="V558" s="54" t="s">
        <v>1887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27"/>
      <c r="V559" s="54" t="s">
        <v>1887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4" t="s">
        <v>1887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4" t="s">
        <v>1887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1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480</v>
      </c>
      <c r="T562" s="44">
        <v>0</v>
      </c>
      <c r="U562" s="27"/>
      <c r="V562" s="54" t="s">
        <v>1887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4" t="s">
        <v>1887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0</v>
      </c>
      <c r="U564" s="27"/>
      <c r="V564" s="54" t="s">
        <v>1887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42574</v>
      </c>
      <c r="T565" s="44">
        <v>0</v>
      </c>
      <c r="U565" s="27"/>
      <c r="V565" s="54" t="s">
        <v>1887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0</v>
      </c>
      <c r="U566" s="27"/>
      <c r="V566" s="54" t="s">
        <v>1887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0</v>
      </c>
      <c r="U567" s="27"/>
      <c r="V567" s="54" t="s">
        <v>1887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4" t="s">
        <v>1887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27"/>
      <c r="V569" s="54" t="s">
        <v>1887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34000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4859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27"/>
      <c r="V570" s="54" t="s">
        <v>1887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27"/>
      <c r="V571" s="54" t="s">
        <v>1887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0</v>
      </c>
      <c r="U572" s="27"/>
      <c r="V572" s="54" t="s">
        <v>1887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240</v>
      </c>
      <c r="U573" s="27"/>
      <c r="V573" s="54" t="s">
        <v>1890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4" t="s">
        <v>1887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0</v>
      </c>
      <c r="U575" s="27"/>
      <c r="V575" s="54" t="s">
        <v>1887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27"/>
      <c r="V576" s="54" t="s">
        <v>1890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 t="s">
        <v>1891</v>
      </c>
      <c r="G577" s="44" t="s">
        <v>1891</v>
      </c>
      <c r="H577" s="44" t="s">
        <v>1891</v>
      </c>
      <c r="I577" s="44" t="s">
        <v>1891</v>
      </c>
      <c r="J577" s="44" t="s">
        <v>1891</v>
      </c>
      <c r="K577" s="44" t="s">
        <v>1891</v>
      </c>
      <c r="L577" s="44" t="s">
        <v>1891</v>
      </c>
      <c r="M577" s="44" t="s">
        <v>1891</v>
      </c>
      <c r="N577" s="44" t="s">
        <v>1891</v>
      </c>
      <c r="O577" s="44" t="s">
        <v>1891</v>
      </c>
      <c r="P577" s="44" t="s">
        <v>1891</v>
      </c>
      <c r="Q577" s="44" t="s">
        <v>1891</v>
      </c>
      <c r="R577" s="44" t="s">
        <v>1891</v>
      </c>
      <c r="S577" s="44" t="s">
        <v>1891</v>
      </c>
      <c r="T577" s="44" t="s">
        <v>1891</v>
      </c>
      <c r="U577" s="27"/>
      <c r="V577" s="55" t="s">
        <v>1891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576</v>
      </c>
      <c r="Q578" s="44">
        <v>0</v>
      </c>
      <c r="R578" s="44">
        <v>0</v>
      </c>
      <c r="S578" s="44">
        <v>1200</v>
      </c>
      <c r="T578" s="44">
        <v>2560</v>
      </c>
      <c r="U578" s="27"/>
      <c r="V578" s="54" t="s">
        <v>1887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0</v>
      </c>
      <c r="U579" s="27"/>
      <c r="V579" s="54" t="s">
        <v>1887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4992</v>
      </c>
      <c r="U580" s="27"/>
      <c r="V580" s="54" t="s">
        <v>1887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561</v>
      </c>
      <c r="U581" s="27"/>
      <c r="V581" s="54" t="s">
        <v>1890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0</v>
      </c>
      <c r="U582" s="27"/>
      <c r="V582" s="54" t="s">
        <v>1890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0</v>
      </c>
      <c r="U583" s="27"/>
      <c r="V583" s="54" t="s">
        <v>1887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0</v>
      </c>
      <c r="T584" s="44">
        <v>0</v>
      </c>
      <c r="U584" s="27"/>
      <c r="V584" s="54" t="s">
        <v>1887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27"/>
      <c r="V585" s="54" t="s">
        <v>1890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384</v>
      </c>
      <c r="U586" s="27"/>
      <c r="V586" s="54" t="s">
        <v>1887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0</v>
      </c>
      <c r="U587" s="27"/>
      <c r="V587" s="54" t="s">
        <v>1887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0</v>
      </c>
      <c r="U588" s="27"/>
      <c r="V588" s="54" t="s">
        <v>1887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0</v>
      </c>
      <c r="U589" s="27"/>
      <c r="V589" s="54" t="s">
        <v>1886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4200</v>
      </c>
      <c r="T590" s="44">
        <v>3200</v>
      </c>
      <c r="U590" s="27"/>
      <c r="V590" s="54" t="s">
        <v>1887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0</v>
      </c>
      <c r="U591" s="27"/>
      <c r="V591" s="54" t="s">
        <v>1887</v>
      </c>
    </row>
    <row r="592" spans="1:22" ht="15">
      <c r="A592" s="4">
        <v>562</v>
      </c>
      <c r="B592" s="9">
        <v>41090</v>
      </c>
      <c r="C592" s="34" t="s">
        <v>1772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4" t="s">
        <v>1824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4" t="s">
        <v>1887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0</v>
      </c>
      <c r="U594" s="27"/>
      <c r="V594" s="54" t="s">
        <v>1890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2</v>
      </c>
      <c r="U595" s="27"/>
      <c r="V595" s="54" t="s">
        <v>1890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11</v>
      </c>
      <c r="U596" s="27"/>
      <c r="V596" s="54" t="s">
        <v>1890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0</v>
      </c>
      <c r="U597" s="27"/>
      <c r="V597" s="54" t="s">
        <v>1890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162078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123000</v>
      </c>
      <c r="P598" s="44">
        <v>0</v>
      </c>
      <c r="Q598" s="44">
        <v>0</v>
      </c>
      <c r="R598" s="44">
        <v>0</v>
      </c>
      <c r="S598" s="44">
        <v>15980</v>
      </c>
      <c r="T598" s="44">
        <v>0</v>
      </c>
      <c r="U598" s="27"/>
      <c r="V598" s="54" t="s">
        <v>1887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51"/>
  <sheetViews>
    <sheetView zoomScalePageLayoutView="0" workbookViewId="0" topLeftCell="A1">
      <selection activeCell="A5" sqref="A5:Q145"/>
    </sheetView>
  </sheetViews>
  <sheetFormatPr defaultColWidth="8.88671875" defaultRowHeight="15"/>
  <cols>
    <col min="1" max="1" width="8.88671875" style="49" customWidth="1"/>
    <col min="2" max="2" width="22.77734375" style="0" bestFit="1" customWidth="1"/>
  </cols>
  <sheetData>
    <row r="1" spans="1:18" ht="15">
      <c r="A1" s="46" t="s">
        <v>1773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6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7" t="s">
        <v>1774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8" t="s">
        <v>1775</v>
      </c>
      <c r="B4" s="37" t="s">
        <v>1731</v>
      </c>
      <c r="C4" s="38" t="s">
        <v>1756</v>
      </c>
      <c r="D4" s="38" t="s">
        <v>1757</v>
      </c>
      <c r="E4" s="38" t="s">
        <v>1732</v>
      </c>
      <c r="F4" s="38" t="s">
        <v>1758</v>
      </c>
      <c r="G4" s="38" t="s">
        <v>1759</v>
      </c>
      <c r="H4" s="38" t="s">
        <v>1760</v>
      </c>
      <c r="I4" s="38" t="s">
        <v>1761</v>
      </c>
      <c r="J4" s="38" t="s">
        <v>1762</v>
      </c>
      <c r="K4" s="38" t="s">
        <v>1763</v>
      </c>
      <c r="L4" s="38" t="s">
        <v>1173</v>
      </c>
      <c r="M4" s="38" t="s">
        <v>1764</v>
      </c>
      <c r="N4" s="38" t="s">
        <v>1765</v>
      </c>
      <c r="O4" s="38" t="s">
        <v>1176</v>
      </c>
      <c r="P4" s="38" t="s">
        <v>1177</v>
      </c>
      <c r="Q4" s="38" t="s">
        <v>1766</v>
      </c>
      <c r="R4" s="38" t="s">
        <v>1767</v>
      </c>
    </row>
    <row r="5" spans="1:17" ht="15.75" thickTop="1">
      <c r="A5" s="42" t="s">
        <v>1434</v>
      </c>
      <c r="B5" s="39" t="s">
        <v>1806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40">
        <v>1064</v>
      </c>
      <c r="Q5" s="35"/>
    </row>
    <row r="6" spans="1:17" ht="15">
      <c r="A6" s="42" t="s">
        <v>1443</v>
      </c>
      <c r="B6" s="39" t="s">
        <v>1871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13440</v>
      </c>
      <c r="Q6" s="35"/>
    </row>
    <row r="7" spans="1:17" ht="15">
      <c r="A7" s="42" t="s">
        <v>1473</v>
      </c>
      <c r="B7" s="39" t="s">
        <v>1894</v>
      </c>
      <c r="C7" s="35"/>
      <c r="D7" s="35"/>
      <c r="E7" s="35"/>
      <c r="F7" s="35"/>
      <c r="G7" s="35"/>
      <c r="H7" s="35"/>
      <c r="I7" s="35"/>
      <c r="J7" s="40">
        <v>62520</v>
      </c>
      <c r="K7" s="35"/>
      <c r="L7" s="35"/>
      <c r="M7" s="35"/>
      <c r="N7" s="35"/>
      <c r="O7" s="35"/>
      <c r="P7" s="35"/>
      <c r="Q7" s="35"/>
    </row>
    <row r="8" spans="1:17" ht="15">
      <c r="A8" s="42" t="s">
        <v>1479</v>
      </c>
      <c r="B8" s="39" t="s">
        <v>1810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200</v>
      </c>
    </row>
    <row r="9" spans="1:17" ht="15">
      <c r="A9" s="42" t="s">
        <v>1507</v>
      </c>
      <c r="B9" s="39" t="s">
        <v>1873</v>
      </c>
      <c r="C9" s="35"/>
      <c r="D9" s="35"/>
      <c r="E9" s="35"/>
      <c r="F9" s="35"/>
      <c r="G9" s="40">
        <v>128</v>
      </c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7" ht="15">
      <c r="A10" s="42" t="s">
        <v>1522</v>
      </c>
      <c r="B10" s="39" t="s">
        <v>1860</v>
      </c>
      <c r="C10" s="35"/>
      <c r="D10" s="35"/>
      <c r="E10" s="35"/>
      <c r="F10" s="40">
        <v>4189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7" ht="15">
      <c r="A11" s="42" t="s">
        <v>1531</v>
      </c>
      <c r="B11" s="39" t="s">
        <v>1825</v>
      </c>
      <c r="C11" s="35"/>
      <c r="D11" s="35"/>
      <c r="E11" s="35"/>
      <c r="F11" s="35"/>
      <c r="G11" s="35"/>
      <c r="H11" s="35"/>
      <c r="I11" s="35"/>
      <c r="J11" s="35"/>
      <c r="K11" s="40">
        <v>2261</v>
      </c>
      <c r="L11" s="35"/>
      <c r="M11" s="35"/>
      <c r="N11" s="35"/>
      <c r="O11" s="35"/>
      <c r="P11" s="35"/>
      <c r="Q11" s="35"/>
    </row>
    <row r="12" spans="1:17" ht="15">
      <c r="A12" s="42" t="s">
        <v>1549</v>
      </c>
      <c r="B12" s="39" t="s">
        <v>1733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40">
        <v>325</v>
      </c>
    </row>
    <row r="13" spans="1:17" ht="15">
      <c r="A13" s="42" t="s">
        <v>1552</v>
      </c>
      <c r="B13" s="39" t="s">
        <v>1877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864</v>
      </c>
    </row>
    <row r="14" spans="1:17" ht="15">
      <c r="A14" s="42" t="s">
        <v>1576</v>
      </c>
      <c r="B14" s="39" t="s">
        <v>1846</v>
      </c>
      <c r="C14" s="35"/>
      <c r="D14" s="40">
        <v>10209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">
      <c r="A15" s="42" t="s">
        <v>1588</v>
      </c>
      <c r="B15" s="39" t="s">
        <v>1826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40">
        <v>1</v>
      </c>
    </row>
    <row r="16" spans="1:17" ht="15">
      <c r="A16" s="42" t="s">
        <v>1594</v>
      </c>
      <c r="B16" s="39" t="s">
        <v>1734</v>
      </c>
      <c r="C16" s="35"/>
      <c r="D16" s="35"/>
      <c r="E16" s="35"/>
      <c r="F16" s="35"/>
      <c r="G16" s="35"/>
      <c r="H16" s="35"/>
      <c r="I16" s="35"/>
      <c r="J16" s="40">
        <v>10237</v>
      </c>
      <c r="K16" s="35"/>
      <c r="L16" s="35"/>
      <c r="M16" s="35"/>
      <c r="N16" s="35"/>
      <c r="O16" s="35"/>
      <c r="P16" s="35"/>
      <c r="Q16" s="35"/>
    </row>
    <row r="17" spans="1:17" ht="15">
      <c r="A17" s="42" t="s">
        <v>1640</v>
      </c>
      <c r="B17" s="39" t="s">
        <v>1878</v>
      </c>
      <c r="C17" s="40">
        <v>3488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ht="15">
      <c r="A18" s="42" t="s">
        <v>1655</v>
      </c>
      <c r="B18" s="39" t="s">
        <v>1847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40">
        <v>616</v>
      </c>
    </row>
    <row r="19" spans="1:17" ht="15">
      <c r="A19" s="42" t="s">
        <v>1706</v>
      </c>
      <c r="B19" s="39" t="s">
        <v>1879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40">
        <v>924</v>
      </c>
    </row>
    <row r="20" spans="1:17" ht="15">
      <c r="A20" s="42" t="s">
        <v>1709</v>
      </c>
      <c r="B20" s="39" t="s">
        <v>1827</v>
      </c>
      <c r="C20" s="35"/>
      <c r="D20" s="35"/>
      <c r="E20" s="35"/>
      <c r="F20" s="35"/>
      <c r="G20" s="35"/>
      <c r="H20" s="35"/>
      <c r="I20" s="35"/>
      <c r="J20" s="35"/>
      <c r="K20" s="40">
        <v>51750</v>
      </c>
      <c r="L20" s="35"/>
      <c r="M20" s="35"/>
      <c r="N20" s="35"/>
      <c r="O20" s="35"/>
      <c r="P20" s="35"/>
      <c r="Q20" s="35"/>
    </row>
    <row r="21" spans="1:17" ht="15">
      <c r="A21" s="42" t="s">
        <v>7</v>
      </c>
      <c r="B21" s="39" t="s">
        <v>1848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0">
        <v>1800</v>
      </c>
    </row>
    <row r="22" spans="1:17" ht="15">
      <c r="A22" s="42" t="s">
        <v>16</v>
      </c>
      <c r="B22" s="39" t="s">
        <v>1735</v>
      </c>
      <c r="C22" s="35"/>
      <c r="D22" s="35"/>
      <c r="E22" s="35"/>
      <c r="F22" s="35"/>
      <c r="G22" s="35"/>
      <c r="H22" s="35"/>
      <c r="I22" s="35"/>
      <c r="J22" s="40">
        <v>2797</v>
      </c>
      <c r="K22" s="35"/>
      <c r="L22" s="35"/>
      <c r="M22" s="35"/>
      <c r="N22" s="35"/>
      <c r="O22" s="35"/>
      <c r="P22" s="35"/>
      <c r="Q22" s="35"/>
    </row>
    <row r="23" spans="1:17" ht="15">
      <c r="A23" s="42" t="s">
        <v>31</v>
      </c>
      <c r="B23" s="39" t="s">
        <v>1811</v>
      </c>
      <c r="C23" s="35"/>
      <c r="D23" s="40">
        <v>17240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5">
      <c r="A24" s="42" t="s">
        <v>34</v>
      </c>
      <c r="B24" s="39" t="s">
        <v>1866</v>
      </c>
      <c r="C24" s="40">
        <v>4350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15">
      <c r="A25" s="42" t="s">
        <v>36</v>
      </c>
      <c r="B25" s="39" t="s">
        <v>1768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40">
        <v>308</v>
      </c>
    </row>
    <row r="26" spans="1:17" ht="15">
      <c r="A26" s="42" t="s">
        <v>48</v>
      </c>
      <c r="B26" s="39" t="s">
        <v>1828</v>
      </c>
      <c r="C26" s="40">
        <v>1483</v>
      </c>
      <c r="D26" s="35"/>
      <c r="E26" s="35"/>
      <c r="F26" s="35"/>
      <c r="G26" s="35"/>
      <c r="H26" s="35"/>
      <c r="I26" s="35"/>
      <c r="J26" s="40">
        <v>27000</v>
      </c>
      <c r="K26" s="35"/>
      <c r="L26" s="35"/>
      <c r="M26" s="40">
        <v>1344</v>
      </c>
      <c r="N26" s="35"/>
      <c r="O26" s="35"/>
      <c r="P26" s="35"/>
      <c r="Q26" s="35"/>
    </row>
    <row r="27" spans="1:17" ht="15">
      <c r="A27" s="42" t="s">
        <v>72</v>
      </c>
      <c r="B27" s="39" t="s">
        <v>1849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40">
        <v>3296</v>
      </c>
    </row>
    <row r="28" spans="1:17" ht="15">
      <c r="A28" s="42" t="s">
        <v>81</v>
      </c>
      <c r="B28" s="39" t="s">
        <v>1800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40">
        <v>864</v>
      </c>
      <c r="Q28" s="40">
        <v>288</v>
      </c>
    </row>
    <row r="29" spans="1:17" ht="15">
      <c r="A29" s="42" t="s">
        <v>114</v>
      </c>
      <c r="B29" s="39" t="s">
        <v>1829</v>
      </c>
      <c r="C29" s="35"/>
      <c r="D29" s="40">
        <v>10327</v>
      </c>
      <c r="E29" s="35"/>
      <c r="F29" s="35"/>
      <c r="G29" s="40">
        <v>33000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5">
      <c r="A30" s="42" t="s">
        <v>123</v>
      </c>
      <c r="B30" s="39" t="s">
        <v>1830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40">
        <v>200</v>
      </c>
    </row>
    <row r="31" spans="1:17" ht="15">
      <c r="A31" s="42" t="s">
        <v>126</v>
      </c>
      <c r="B31" s="39" t="s">
        <v>1850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40">
        <v>960</v>
      </c>
    </row>
    <row r="32" spans="1:17" ht="15">
      <c r="A32" s="42" t="s">
        <v>141</v>
      </c>
      <c r="B32" s="39" t="s">
        <v>1831</v>
      </c>
      <c r="C32" s="40">
        <v>4499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40">
        <v>5888</v>
      </c>
    </row>
    <row r="33" spans="1:17" ht="15">
      <c r="A33" s="42" t="s">
        <v>144</v>
      </c>
      <c r="B33" s="39" t="s">
        <v>1819</v>
      </c>
      <c r="C33" s="35"/>
      <c r="D33" s="35"/>
      <c r="E33" s="40">
        <v>43656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5">
      <c r="A34" s="42" t="s">
        <v>147</v>
      </c>
      <c r="B34" s="39" t="s">
        <v>1861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0">
        <v>7200</v>
      </c>
    </row>
    <row r="35" spans="1:17" ht="15">
      <c r="A35" s="42" t="s">
        <v>177</v>
      </c>
      <c r="B35" s="39" t="s">
        <v>1801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0">
        <v>396</v>
      </c>
    </row>
    <row r="36" spans="1:17" ht="15">
      <c r="A36" s="42" t="s">
        <v>204</v>
      </c>
      <c r="B36" s="39" t="s">
        <v>1776</v>
      </c>
      <c r="C36" s="35"/>
      <c r="D36" s="35"/>
      <c r="E36" s="35"/>
      <c r="F36" s="35"/>
      <c r="G36" s="35"/>
      <c r="H36" s="35"/>
      <c r="I36" s="35"/>
      <c r="J36" s="40">
        <v>19660</v>
      </c>
      <c r="K36" s="35"/>
      <c r="L36" s="35"/>
      <c r="M36" s="35"/>
      <c r="N36" s="35"/>
      <c r="O36" s="35"/>
      <c r="P36" s="35"/>
      <c r="Q36" s="40">
        <v>360</v>
      </c>
    </row>
    <row r="37" spans="1:17" ht="15">
      <c r="A37" s="42" t="s">
        <v>220</v>
      </c>
      <c r="B37" s="39" t="s">
        <v>1851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>
        <v>768</v>
      </c>
    </row>
    <row r="38" spans="1:17" ht="15">
      <c r="A38" s="42" t="s">
        <v>272</v>
      </c>
      <c r="B38" s="39" t="s">
        <v>1867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0">
        <v>2400</v>
      </c>
    </row>
    <row r="39" spans="1:17" ht="15">
      <c r="A39" s="42" t="s">
        <v>284</v>
      </c>
      <c r="B39" s="39" t="s">
        <v>1777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40">
        <v>240</v>
      </c>
    </row>
    <row r="40" spans="1:17" ht="15">
      <c r="A40" s="42" t="s">
        <v>296</v>
      </c>
      <c r="B40" s="39" t="s">
        <v>1802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1800</v>
      </c>
    </row>
    <row r="41" spans="1:17" ht="15">
      <c r="A41" s="42" t="s">
        <v>306</v>
      </c>
      <c r="B41" s="39" t="s">
        <v>1820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180</v>
      </c>
    </row>
    <row r="42" spans="1:17" ht="15">
      <c r="A42" s="42" t="s">
        <v>333</v>
      </c>
      <c r="B42" s="39" t="s">
        <v>1770</v>
      </c>
      <c r="C42" s="35"/>
      <c r="D42" s="40">
        <v>540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40">
        <v>399</v>
      </c>
    </row>
    <row r="43" spans="1:17" ht="15">
      <c r="A43" s="42" t="s">
        <v>345</v>
      </c>
      <c r="B43" s="39" t="s">
        <v>1736</v>
      </c>
      <c r="C43" s="35"/>
      <c r="D43" s="35"/>
      <c r="E43" s="35"/>
      <c r="F43" s="35"/>
      <c r="G43" s="35"/>
      <c r="H43" s="35"/>
      <c r="I43" s="35"/>
      <c r="J43" s="40">
        <v>4840</v>
      </c>
      <c r="K43" s="35"/>
      <c r="L43" s="35"/>
      <c r="M43" s="35"/>
      <c r="N43" s="35"/>
      <c r="O43" s="35"/>
      <c r="P43" s="40">
        <v>2068</v>
      </c>
      <c r="Q43" s="35"/>
    </row>
    <row r="44" spans="1:17" ht="15">
      <c r="A44" s="42" t="s">
        <v>353</v>
      </c>
      <c r="B44" s="39" t="s">
        <v>1832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40">
        <v>22221</v>
      </c>
      <c r="Q44" s="35"/>
    </row>
    <row r="45" spans="1:17" ht="15">
      <c r="A45" s="42" t="s">
        <v>362</v>
      </c>
      <c r="B45" s="39" t="s">
        <v>1880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40">
        <v>60</v>
      </c>
    </row>
    <row r="46" spans="1:17" ht="15">
      <c r="A46" s="42" t="s">
        <v>372</v>
      </c>
      <c r="B46" s="39" t="s">
        <v>1881</v>
      </c>
      <c r="C46" s="35"/>
      <c r="D46" s="35"/>
      <c r="E46" s="35"/>
      <c r="F46" s="35"/>
      <c r="G46" s="35"/>
      <c r="H46" s="35"/>
      <c r="I46" s="35"/>
      <c r="J46" s="35"/>
      <c r="K46" s="35"/>
      <c r="L46" s="40">
        <v>19425</v>
      </c>
      <c r="M46" s="35"/>
      <c r="N46" s="35"/>
      <c r="O46" s="35"/>
      <c r="P46" s="35"/>
      <c r="Q46" s="35"/>
    </row>
    <row r="47" spans="1:17" ht="15">
      <c r="A47" s="42" t="s">
        <v>392</v>
      </c>
      <c r="B47" s="39" t="s">
        <v>1737</v>
      </c>
      <c r="C47" s="40">
        <v>1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40">
        <v>2</v>
      </c>
    </row>
    <row r="48" spans="1:17" ht="15">
      <c r="A48" s="42" t="s">
        <v>398</v>
      </c>
      <c r="B48" s="39" t="s">
        <v>1872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40">
        <v>1200</v>
      </c>
    </row>
    <row r="49" spans="1:17" ht="15">
      <c r="A49" s="42" t="s">
        <v>401</v>
      </c>
      <c r="B49" s="39" t="s">
        <v>1778</v>
      </c>
      <c r="C49" s="40">
        <v>7617</v>
      </c>
      <c r="D49" s="35"/>
      <c r="E49" s="35"/>
      <c r="F49" s="35"/>
      <c r="G49" s="35"/>
      <c r="H49" s="35"/>
      <c r="I49" s="35"/>
      <c r="J49" s="40">
        <v>34494</v>
      </c>
      <c r="K49" s="35"/>
      <c r="L49" s="35"/>
      <c r="M49" s="35"/>
      <c r="N49" s="35"/>
      <c r="O49" s="35"/>
      <c r="P49" s="40">
        <v>3768</v>
      </c>
      <c r="Q49" s="40">
        <v>2624</v>
      </c>
    </row>
    <row r="50" spans="1:17" ht="15">
      <c r="A50" s="42" t="s">
        <v>451</v>
      </c>
      <c r="B50" s="39" t="s">
        <v>1852</v>
      </c>
      <c r="C50" s="35"/>
      <c r="D50" s="40">
        <v>3750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5">
      <c r="A51" s="42" t="s">
        <v>454</v>
      </c>
      <c r="B51" s="39" t="s">
        <v>1738</v>
      </c>
      <c r="C51" s="35"/>
      <c r="D51" s="35"/>
      <c r="E51" s="35"/>
      <c r="F51" s="35"/>
      <c r="G51" s="35"/>
      <c r="H51" s="35"/>
      <c r="I51" s="35"/>
      <c r="J51" s="40">
        <v>20900</v>
      </c>
      <c r="K51" s="35"/>
      <c r="L51" s="35"/>
      <c r="M51" s="35"/>
      <c r="N51" s="35"/>
      <c r="O51" s="35"/>
      <c r="P51" s="35"/>
      <c r="Q51" s="35"/>
    </row>
    <row r="52" spans="1:17" ht="15">
      <c r="A52" s="42" t="s">
        <v>457</v>
      </c>
      <c r="B52" s="39" t="s">
        <v>1786</v>
      </c>
      <c r="C52" s="35"/>
      <c r="D52" s="35"/>
      <c r="E52" s="35"/>
      <c r="F52" s="35"/>
      <c r="G52" s="40">
        <v>26280</v>
      </c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5">
      <c r="A53" s="42" t="s">
        <v>479</v>
      </c>
      <c r="B53" s="39" t="s">
        <v>1779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40">
        <v>1657</v>
      </c>
    </row>
    <row r="54" spans="1:17" ht="15">
      <c r="A54" s="42" t="s">
        <v>482</v>
      </c>
      <c r="B54" s="39" t="s">
        <v>1853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40">
        <v>1</v>
      </c>
    </row>
    <row r="55" spans="1:17" ht="15">
      <c r="A55" s="42" t="s">
        <v>485</v>
      </c>
      <c r="B55" s="39" t="s">
        <v>1895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40">
        <v>8040</v>
      </c>
      <c r="Q55" s="35"/>
    </row>
    <row r="56" spans="1:17" ht="15">
      <c r="A56" s="42" t="s">
        <v>494</v>
      </c>
      <c r="B56" s="39" t="s">
        <v>1739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40">
        <v>577</v>
      </c>
    </row>
    <row r="57" spans="1:17" ht="15">
      <c r="A57" s="42" t="s">
        <v>497</v>
      </c>
      <c r="B57" s="39" t="s">
        <v>1868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40">
        <v>888</v>
      </c>
      <c r="Q57" s="40">
        <v>616</v>
      </c>
    </row>
    <row r="58" spans="1:17" ht="15">
      <c r="A58" s="42" t="s">
        <v>500</v>
      </c>
      <c r="B58" s="39" t="s">
        <v>1780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40">
        <v>720</v>
      </c>
    </row>
    <row r="59" spans="1:17" ht="15">
      <c r="A59" s="42" t="s">
        <v>520</v>
      </c>
      <c r="B59" s="39" t="s">
        <v>1740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40">
        <v>1</v>
      </c>
    </row>
    <row r="60" spans="1:17" ht="15">
      <c r="A60" s="42" t="s">
        <v>538</v>
      </c>
      <c r="B60" s="39" t="s">
        <v>1741</v>
      </c>
      <c r="C60" s="40">
        <v>40936</v>
      </c>
      <c r="D60" s="35"/>
      <c r="E60" s="35"/>
      <c r="F60" s="35"/>
      <c r="G60" s="35"/>
      <c r="H60" s="35"/>
      <c r="I60" s="35"/>
      <c r="J60" s="35"/>
      <c r="K60" s="35"/>
      <c r="L60" s="35"/>
      <c r="M60" s="40">
        <v>646</v>
      </c>
      <c r="N60" s="35"/>
      <c r="O60" s="35"/>
      <c r="P60" s="35"/>
      <c r="Q60" s="40">
        <v>1580</v>
      </c>
    </row>
    <row r="61" spans="1:17" ht="15">
      <c r="A61" s="42" t="s">
        <v>541</v>
      </c>
      <c r="B61" s="39" t="s">
        <v>1742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40">
        <v>2083</v>
      </c>
    </row>
    <row r="62" spans="1:17" ht="15">
      <c r="A62" s="42" t="s">
        <v>550</v>
      </c>
      <c r="B62" s="39" t="s">
        <v>1784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40">
        <v>1</v>
      </c>
    </row>
    <row r="63" spans="1:17" ht="15">
      <c r="A63" s="42" t="s">
        <v>553</v>
      </c>
      <c r="B63" s="39" t="s">
        <v>1816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40">
        <v>1440</v>
      </c>
    </row>
    <row r="64" spans="1:17" ht="15">
      <c r="A64" s="42" t="s">
        <v>560</v>
      </c>
      <c r="B64" s="39" t="s">
        <v>1869</v>
      </c>
      <c r="C64" s="35"/>
      <c r="D64" s="35"/>
      <c r="E64" s="35"/>
      <c r="F64" s="35"/>
      <c r="G64" s="35"/>
      <c r="H64" s="35"/>
      <c r="I64" s="35"/>
      <c r="J64" s="40">
        <v>18375</v>
      </c>
      <c r="K64" s="35"/>
      <c r="L64" s="35"/>
      <c r="M64" s="35"/>
      <c r="N64" s="35"/>
      <c r="O64" s="35"/>
      <c r="P64" s="35"/>
      <c r="Q64" s="35"/>
    </row>
    <row r="65" spans="1:17" ht="15">
      <c r="A65" s="42" t="s">
        <v>575</v>
      </c>
      <c r="B65" s="39" t="s">
        <v>1812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>
        <v>168</v>
      </c>
    </row>
    <row r="66" spans="1:17" ht="15">
      <c r="A66" s="42" t="s">
        <v>588</v>
      </c>
      <c r="B66" s="39" t="s">
        <v>1854</v>
      </c>
      <c r="C66" s="35"/>
      <c r="D66" s="35"/>
      <c r="E66" s="35"/>
      <c r="F66" s="35"/>
      <c r="G66" s="35"/>
      <c r="H66" s="35"/>
      <c r="I66" s="40">
        <v>1089</v>
      </c>
      <c r="J66" s="35"/>
      <c r="K66" s="35"/>
      <c r="L66" s="35"/>
      <c r="M66" s="35"/>
      <c r="N66" s="35"/>
      <c r="O66" s="35"/>
      <c r="P66" s="35"/>
      <c r="Q66" s="35"/>
    </row>
    <row r="67" spans="1:17" ht="15">
      <c r="A67" s="43" t="s">
        <v>581</v>
      </c>
      <c r="B67" s="39" t="s">
        <v>1821</v>
      </c>
      <c r="C67" s="40">
        <v>3538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40">
        <v>340</v>
      </c>
    </row>
    <row r="68" spans="1:17" ht="15">
      <c r="A68" s="42" t="s">
        <v>604</v>
      </c>
      <c r="B68" s="39" t="s">
        <v>1787</v>
      </c>
      <c r="C68" s="35"/>
      <c r="D68" s="35"/>
      <c r="E68" s="35"/>
      <c r="F68" s="35"/>
      <c r="G68" s="35"/>
      <c r="H68" s="35"/>
      <c r="I68" s="35"/>
      <c r="J68" s="35"/>
      <c r="K68" s="35"/>
      <c r="L68" s="40">
        <v>9863</v>
      </c>
      <c r="M68" s="35"/>
      <c r="N68" s="35"/>
      <c r="O68" s="35"/>
      <c r="P68" s="35"/>
      <c r="Q68" s="35"/>
    </row>
    <row r="69" spans="1:17" ht="15">
      <c r="A69" s="42" t="s">
        <v>616</v>
      </c>
      <c r="B69" s="39" t="s">
        <v>1818</v>
      </c>
      <c r="C69" s="35"/>
      <c r="D69" s="35"/>
      <c r="E69" s="35"/>
      <c r="F69" s="35"/>
      <c r="G69" s="35"/>
      <c r="H69" s="35"/>
      <c r="I69" s="35"/>
      <c r="J69" s="40">
        <v>9096</v>
      </c>
      <c r="K69" s="35"/>
      <c r="L69" s="35"/>
      <c r="M69" s="35"/>
      <c r="N69" s="35"/>
      <c r="O69" s="35"/>
      <c r="P69" s="35"/>
      <c r="Q69" s="35"/>
    </row>
    <row r="70" spans="1:17" ht="15">
      <c r="A70" s="42" t="s">
        <v>628</v>
      </c>
      <c r="B70" s="39" t="s">
        <v>1778</v>
      </c>
      <c r="C70" s="40">
        <v>53900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40">
        <v>6063</v>
      </c>
      <c r="P70" s="35"/>
      <c r="Q70" s="40">
        <v>1026</v>
      </c>
    </row>
    <row r="71" spans="1:17" ht="15">
      <c r="A71" s="42" t="s">
        <v>650</v>
      </c>
      <c r="B71" s="39" t="s">
        <v>1743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40">
        <v>321</v>
      </c>
    </row>
    <row r="72" spans="1:17" ht="15">
      <c r="A72" s="42" t="s">
        <v>672</v>
      </c>
      <c r="B72" s="39" t="s">
        <v>1896</v>
      </c>
      <c r="C72" s="40">
        <v>360</v>
      </c>
      <c r="D72" s="35"/>
      <c r="E72" s="35"/>
      <c r="F72" s="35"/>
      <c r="G72" s="35"/>
      <c r="H72" s="35"/>
      <c r="I72" s="35"/>
      <c r="J72" s="40">
        <v>50045</v>
      </c>
      <c r="K72" s="35"/>
      <c r="L72" s="35"/>
      <c r="M72" s="35"/>
      <c r="N72" s="35"/>
      <c r="O72" s="35"/>
      <c r="P72" s="35"/>
      <c r="Q72" s="35"/>
    </row>
    <row r="73" spans="1:17" ht="15">
      <c r="A73" s="42" t="s">
        <v>678</v>
      </c>
      <c r="B73" s="39" t="s">
        <v>1834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40">
        <v>400</v>
      </c>
    </row>
    <row r="74" spans="1:17" ht="15">
      <c r="A74" s="42" t="s">
        <v>687</v>
      </c>
      <c r="B74" s="39" t="s">
        <v>1813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0">
        <v>6620</v>
      </c>
    </row>
    <row r="75" spans="1:17" ht="15">
      <c r="A75" s="42" t="s">
        <v>690</v>
      </c>
      <c r="B75" s="39" t="s">
        <v>1862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40">
        <v>899</v>
      </c>
      <c r="Q75" s="35"/>
    </row>
    <row r="76" spans="1:17" ht="15">
      <c r="A76" s="42" t="s">
        <v>696</v>
      </c>
      <c r="B76" s="39" t="s">
        <v>1793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0">
        <v>385</v>
      </c>
    </row>
    <row r="77" spans="1:17" ht="15">
      <c r="A77" s="42" t="s">
        <v>720</v>
      </c>
      <c r="B77" s="39" t="s">
        <v>1744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40">
        <v>18424</v>
      </c>
    </row>
    <row r="78" spans="1:17" ht="15">
      <c r="A78" s="42" t="s">
        <v>747</v>
      </c>
      <c r="B78" s="39" t="s">
        <v>1745</v>
      </c>
      <c r="C78" s="35"/>
      <c r="D78" s="35"/>
      <c r="E78" s="35"/>
      <c r="F78" s="35"/>
      <c r="G78" s="35"/>
      <c r="H78" s="35"/>
      <c r="I78" s="35"/>
      <c r="J78" s="40">
        <v>43363</v>
      </c>
      <c r="K78" s="35"/>
      <c r="L78" s="35"/>
      <c r="M78" s="35"/>
      <c r="N78" s="35"/>
      <c r="O78" s="35"/>
      <c r="P78" s="35"/>
      <c r="Q78" s="35"/>
    </row>
    <row r="79" spans="1:17" ht="15">
      <c r="A79" s="42" t="s">
        <v>750</v>
      </c>
      <c r="B79" s="39" t="s">
        <v>1884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40">
        <v>624</v>
      </c>
    </row>
    <row r="80" spans="1:17" ht="15">
      <c r="A80" s="42" t="s">
        <v>759</v>
      </c>
      <c r="B80" s="39" t="s">
        <v>1746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40">
        <v>15200</v>
      </c>
      <c r="Q80" s="40">
        <v>1091</v>
      </c>
    </row>
    <row r="81" spans="1:17" ht="15">
      <c r="A81" s="42" t="s">
        <v>765</v>
      </c>
      <c r="B81" s="39" t="s">
        <v>1835</v>
      </c>
      <c r="C81" s="35"/>
      <c r="D81" s="35"/>
      <c r="E81" s="35"/>
      <c r="F81" s="35"/>
      <c r="G81" s="35"/>
      <c r="H81" s="35"/>
      <c r="I81" s="35"/>
      <c r="J81" s="35"/>
      <c r="K81" s="35"/>
      <c r="L81" s="40">
        <v>5681</v>
      </c>
      <c r="M81" s="35"/>
      <c r="N81" s="35"/>
      <c r="O81" s="35"/>
      <c r="P81" s="35"/>
      <c r="Q81" s="40">
        <v>506</v>
      </c>
    </row>
    <row r="82" spans="1:17" ht="15">
      <c r="A82" s="42" t="s">
        <v>768</v>
      </c>
      <c r="B82" s="39" t="s">
        <v>1885</v>
      </c>
      <c r="C82" s="35"/>
      <c r="D82" s="40">
        <v>2154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ht="15">
      <c r="A83" s="42" t="s">
        <v>774</v>
      </c>
      <c r="B83" s="39" t="s">
        <v>1836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40">
        <v>5000</v>
      </c>
    </row>
    <row r="84" spans="1:17" ht="15">
      <c r="A84" s="42" t="s">
        <v>780</v>
      </c>
      <c r="B84" s="39" t="s">
        <v>1822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40">
        <v>93000</v>
      </c>
      <c r="Q84" s="35"/>
    </row>
    <row r="85" spans="1:17" ht="15">
      <c r="A85" s="42" t="s">
        <v>797</v>
      </c>
      <c r="B85" s="39" t="s">
        <v>1814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40">
        <v>1</v>
      </c>
    </row>
    <row r="86" spans="1:17" ht="15">
      <c r="A86" s="42" t="s">
        <v>808</v>
      </c>
      <c r="B86" s="39" t="s">
        <v>1747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40">
        <v>1</v>
      </c>
    </row>
    <row r="87" spans="1:17" ht="15">
      <c r="A87" s="42" t="s">
        <v>816</v>
      </c>
      <c r="B87" s="39" t="s">
        <v>1781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0">
        <v>240</v>
      </c>
    </row>
    <row r="88" spans="1:17" ht="15">
      <c r="A88" s="42" t="s">
        <v>819</v>
      </c>
      <c r="B88" s="39" t="s">
        <v>1782</v>
      </c>
      <c r="C88" s="35"/>
      <c r="D88" s="40">
        <v>21197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1:17" ht="15">
      <c r="A89" s="42" t="s">
        <v>822</v>
      </c>
      <c r="B89" s="39" t="s">
        <v>1874</v>
      </c>
      <c r="C89" s="40">
        <v>24885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7" ht="15">
      <c r="A90" s="42" t="s">
        <v>844</v>
      </c>
      <c r="B90" s="39" t="s">
        <v>1863</v>
      </c>
      <c r="C90" s="40">
        <v>3596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ht="15">
      <c r="A91" s="42" t="s">
        <v>856</v>
      </c>
      <c r="B91" s="39" t="s">
        <v>1875</v>
      </c>
      <c r="C91" s="35"/>
      <c r="D91" s="35"/>
      <c r="E91" s="35"/>
      <c r="F91" s="40">
        <v>24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ht="15">
      <c r="A92" s="42" t="s">
        <v>862</v>
      </c>
      <c r="B92" s="39" t="s">
        <v>1876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567</v>
      </c>
    </row>
    <row r="93" spans="1:17" ht="15">
      <c r="A93" s="42" t="s">
        <v>865</v>
      </c>
      <c r="B93" s="39" t="s">
        <v>1794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0">
        <v>840</v>
      </c>
    </row>
    <row r="94" spans="1:17" ht="15">
      <c r="A94" s="42" t="s">
        <v>874</v>
      </c>
      <c r="B94" s="39" t="s">
        <v>1837</v>
      </c>
      <c r="C94" s="35"/>
      <c r="D94" s="40">
        <v>3700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7" ht="15">
      <c r="A95" s="42" t="s">
        <v>886</v>
      </c>
      <c r="B95" s="39" t="s">
        <v>1788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140</v>
      </c>
    </row>
    <row r="96" spans="1:17" ht="15">
      <c r="A96" s="42" t="s">
        <v>889</v>
      </c>
      <c r="B96" s="39" t="s">
        <v>1855</v>
      </c>
      <c r="C96" s="35"/>
      <c r="D96" s="35"/>
      <c r="E96" s="40">
        <v>960</v>
      </c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ht="15">
      <c r="A97" s="42" t="s">
        <v>892</v>
      </c>
      <c r="B97" s="39" t="s">
        <v>1889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40">
        <v>72020</v>
      </c>
      <c r="P97" s="35"/>
      <c r="Q97" s="35"/>
    </row>
    <row r="98" spans="1:17" ht="15">
      <c r="A98" s="42" t="s">
        <v>895</v>
      </c>
      <c r="B98" s="39" t="s">
        <v>1870</v>
      </c>
      <c r="C98" s="35"/>
      <c r="D98" s="35"/>
      <c r="E98" s="35"/>
      <c r="F98" s="40">
        <v>839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ht="15">
      <c r="A99" s="42" t="s">
        <v>904</v>
      </c>
      <c r="B99" s="39" t="s">
        <v>1795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40">
        <v>9600</v>
      </c>
      <c r="Q99" s="35"/>
    </row>
    <row r="100" spans="1:17" ht="15">
      <c r="A100" s="42" t="s">
        <v>919</v>
      </c>
      <c r="B100" s="39" t="s">
        <v>1803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40">
        <v>2000</v>
      </c>
    </row>
    <row r="101" spans="1:17" ht="15">
      <c r="A101" s="42" t="s">
        <v>928</v>
      </c>
      <c r="B101" s="39" t="s">
        <v>1748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40">
        <v>968</v>
      </c>
    </row>
    <row r="102" spans="1:17" ht="15">
      <c r="A102" s="42" t="s">
        <v>949</v>
      </c>
      <c r="B102" s="39" t="s">
        <v>1883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40">
        <v>1</v>
      </c>
    </row>
    <row r="103" spans="1:17" ht="15">
      <c r="A103" s="42" t="s">
        <v>958</v>
      </c>
      <c r="B103" s="39" t="s">
        <v>1749</v>
      </c>
      <c r="C103" s="35"/>
      <c r="D103" s="35"/>
      <c r="E103" s="35"/>
      <c r="F103" s="35"/>
      <c r="G103" s="35"/>
      <c r="H103" s="35"/>
      <c r="I103" s="35"/>
      <c r="J103" s="40">
        <v>3897</v>
      </c>
      <c r="K103" s="35"/>
      <c r="L103" s="35"/>
      <c r="M103" s="35"/>
      <c r="N103" s="35"/>
      <c r="O103" s="35"/>
      <c r="P103" s="35"/>
      <c r="Q103" s="40">
        <v>1</v>
      </c>
    </row>
    <row r="104" spans="1:17" ht="15">
      <c r="A104" s="42" t="s">
        <v>963</v>
      </c>
      <c r="B104" s="39" t="s">
        <v>1823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40">
        <v>1200</v>
      </c>
    </row>
    <row r="105" spans="1:17" ht="15">
      <c r="A105" s="42" t="s">
        <v>975</v>
      </c>
      <c r="B105" s="39" t="s">
        <v>1804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40">
        <v>336</v>
      </c>
    </row>
    <row r="106" spans="1:17" ht="15">
      <c r="A106" s="42" t="s">
        <v>981</v>
      </c>
      <c r="B106" s="39" t="s">
        <v>1750</v>
      </c>
      <c r="C106" s="40">
        <v>10125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40">
        <v>1680</v>
      </c>
    </row>
    <row r="107" spans="1:17" ht="15">
      <c r="A107" s="42" t="s">
        <v>984</v>
      </c>
      <c r="B107" s="39" t="s">
        <v>1815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40">
        <v>1</v>
      </c>
    </row>
    <row r="108" spans="1:17" ht="15">
      <c r="A108" s="42" t="s">
        <v>999</v>
      </c>
      <c r="B108" s="39" t="s">
        <v>1836</v>
      </c>
      <c r="C108" s="35"/>
      <c r="D108" s="40">
        <v>2080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17" ht="15">
      <c r="A109" s="42" t="s">
        <v>1010</v>
      </c>
      <c r="B109" s="39" t="s">
        <v>1838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40">
        <v>3408</v>
      </c>
    </row>
    <row r="110" spans="1:17" ht="15">
      <c r="A110" s="42" t="s">
        <v>1028</v>
      </c>
      <c r="B110" s="39" t="s">
        <v>1751</v>
      </c>
      <c r="C110" s="40">
        <v>1</v>
      </c>
      <c r="D110" s="40">
        <v>1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ht="15">
      <c r="A111" s="42" t="s">
        <v>1031</v>
      </c>
      <c r="B111" s="39" t="s">
        <v>1864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2</v>
      </c>
    </row>
    <row r="112" spans="1:17" ht="15">
      <c r="A112" s="42" t="s">
        <v>1034</v>
      </c>
      <c r="B112" s="39" t="s">
        <v>1783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40">
        <v>150</v>
      </c>
    </row>
    <row r="113" spans="1:17" ht="15">
      <c r="A113" s="42" t="s">
        <v>1037</v>
      </c>
      <c r="B113" s="39" t="s">
        <v>1856</v>
      </c>
      <c r="C113" s="40">
        <v>5055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ht="15">
      <c r="A114" s="42" t="s">
        <v>1044</v>
      </c>
      <c r="B114" s="39" t="s">
        <v>1752</v>
      </c>
      <c r="C114" s="40">
        <v>3455</v>
      </c>
      <c r="D114" s="35"/>
      <c r="E114" s="35"/>
      <c r="F114" s="35"/>
      <c r="G114" s="35"/>
      <c r="H114" s="35"/>
      <c r="I114" s="35"/>
      <c r="J114" s="35"/>
      <c r="K114" s="35"/>
      <c r="L114" s="40">
        <v>10197</v>
      </c>
      <c r="M114" s="35"/>
      <c r="N114" s="35"/>
      <c r="O114" s="35"/>
      <c r="P114" s="35"/>
      <c r="Q114" s="35"/>
    </row>
    <row r="115" spans="1:17" ht="15">
      <c r="A115" s="42" t="s">
        <v>1053</v>
      </c>
      <c r="B115" s="39" t="s">
        <v>1807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40">
        <v>288</v>
      </c>
      <c r="Q115" s="40">
        <v>1</v>
      </c>
    </row>
    <row r="116" spans="1:17" ht="15">
      <c r="A116" s="42" t="s">
        <v>1071</v>
      </c>
      <c r="B116" s="39" t="s">
        <v>1882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40">
        <v>1100</v>
      </c>
    </row>
    <row r="117" spans="1:17" ht="15">
      <c r="A117" s="42" t="s">
        <v>1077</v>
      </c>
      <c r="B117" s="39" t="s">
        <v>1839</v>
      </c>
      <c r="C117" s="35"/>
      <c r="D117" s="35"/>
      <c r="E117" s="35"/>
      <c r="F117" s="35"/>
      <c r="G117" s="35"/>
      <c r="H117" s="35"/>
      <c r="I117" s="35"/>
      <c r="J117" s="40">
        <v>6195</v>
      </c>
      <c r="K117" s="35"/>
      <c r="L117" s="35"/>
      <c r="M117" s="35"/>
      <c r="N117" s="35"/>
      <c r="O117" s="35"/>
      <c r="P117" s="35"/>
      <c r="Q117" s="35"/>
    </row>
    <row r="118" spans="1:17" ht="15">
      <c r="A118" s="42" t="s">
        <v>1080</v>
      </c>
      <c r="B118" s="39" t="s">
        <v>1897</v>
      </c>
      <c r="C118" s="35"/>
      <c r="D118" s="35"/>
      <c r="E118" s="35"/>
      <c r="F118" s="35"/>
      <c r="G118" s="35"/>
      <c r="H118" s="40">
        <v>40064</v>
      </c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17" ht="15">
      <c r="A119" s="42" t="s">
        <v>1083</v>
      </c>
      <c r="B119" s="39" t="s">
        <v>1840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40">
        <v>380</v>
      </c>
    </row>
    <row r="120" spans="1:17" ht="15">
      <c r="A120" s="42" t="s">
        <v>1098</v>
      </c>
      <c r="B120" s="39" t="s">
        <v>1791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40">
        <v>300</v>
      </c>
      <c r="P120" s="35"/>
      <c r="Q120" s="40">
        <v>0</v>
      </c>
    </row>
    <row r="121" spans="1:17" ht="15">
      <c r="A121" s="42" t="s">
        <v>1104</v>
      </c>
      <c r="B121" s="39" t="s">
        <v>1841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40">
        <v>2784</v>
      </c>
    </row>
    <row r="122" spans="1:17" ht="15">
      <c r="A122" s="42" t="s">
        <v>1116</v>
      </c>
      <c r="B122" s="39" t="s">
        <v>1797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40">
        <v>2624</v>
      </c>
    </row>
    <row r="123" spans="1:17" ht="15">
      <c r="A123" s="42" t="s">
        <v>1142</v>
      </c>
      <c r="B123" s="39" t="s">
        <v>1808</v>
      </c>
      <c r="C123" s="35"/>
      <c r="D123" s="35"/>
      <c r="E123" s="35"/>
      <c r="F123" s="35"/>
      <c r="G123" s="40">
        <v>50710</v>
      </c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ht="15">
      <c r="A124" s="42" t="s">
        <v>1151</v>
      </c>
      <c r="B124" s="39" t="s">
        <v>1842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40">
        <v>1481</v>
      </c>
    </row>
    <row r="125" spans="1:17" ht="15">
      <c r="A125" s="42" t="s">
        <v>1160</v>
      </c>
      <c r="B125" s="39" t="s">
        <v>1843</v>
      </c>
      <c r="C125" s="35"/>
      <c r="D125" s="35"/>
      <c r="E125" s="35"/>
      <c r="F125" s="35"/>
      <c r="G125" s="35"/>
      <c r="H125" s="35"/>
      <c r="I125" s="35"/>
      <c r="J125" s="40">
        <v>1</v>
      </c>
      <c r="K125" s="35"/>
      <c r="L125" s="35"/>
      <c r="M125" s="35"/>
      <c r="N125" s="35"/>
      <c r="O125" s="35"/>
      <c r="P125" s="35"/>
      <c r="Q125" s="35"/>
    </row>
    <row r="126" spans="1:17" ht="15">
      <c r="A126" s="42" t="s">
        <v>1212</v>
      </c>
      <c r="B126" s="39" t="s">
        <v>1799</v>
      </c>
      <c r="C126" s="35"/>
      <c r="D126" s="35"/>
      <c r="E126" s="35"/>
      <c r="F126" s="40">
        <v>2186</v>
      </c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ht="15">
      <c r="A127" s="42" t="s">
        <v>1219</v>
      </c>
      <c r="B127" s="39" t="s">
        <v>1844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40">
        <v>2961</v>
      </c>
    </row>
    <row r="128" spans="1:17" ht="15">
      <c r="A128" s="42" t="s">
        <v>1237</v>
      </c>
      <c r="B128" s="39" t="s">
        <v>1865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40">
        <v>2592</v>
      </c>
    </row>
    <row r="129" spans="1:17" ht="15">
      <c r="A129" s="42" t="s">
        <v>1243</v>
      </c>
      <c r="B129" s="39" t="s">
        <v>1809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40">
        <v>2800</v>
      </c>
    </row>
    <row r="130" spans="1:17" ht="15">
      <c r="A130" s="42" t="s">
        <v>1261</v>
      </c>
      <c r="B130" s="39" t="s">
        <v>1857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852</v>
      </c>
    </row>
    <row r="131" spans="1:17" ht="15">
      <c r="A131" s="42" t="s">
        <v>1273</v>
      </c>
      <c r="B131" s="39" t="s">
        <v>1792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40">
        <v>3712</v>
      </c>
    </row>
    <row r="132" spans="1:17" ht="15">
      <c r="A132" s="42" t="s">
        <v>1292</v>
      </c>
      <c r="B132" s="39" t="s">
        <v>1753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40">
        <v>1040</v>
      </c>
    </row>
    <row r="133" spans="1:17" ht="15">
      <c r="A133" s="42" t="s">
        <v>1304</v>
      </c>
      <c r="B133" s="39" t="s">
        <v>1769</v>
      </c>
      <c r="C133" s="35"/>
      <c r="D133" s="35"/>
      <c r="E133" s="35"/>
      <c r="F133" s="35"/>
      <c r="G133" s="35"/>
      <c r="H133" s="35"/>
      <c r="I133" s="35"/>
      <c r="J133" s="40">
        <v>15771</v>
      </c>
      <c r="K133" s="35"/>
      <c r="L133" s="35"/>
      <c r="M133" s="35"/>
      <c r="N133" s="35"/>
      <c r="O133" s="35"/>
      <c r="P133" s="35"/>
      <c r="Q133" s="40">
        <v>600</v>
      </c>
    </row>
    <row r="134" spans="1:17" ht="15">
      <c r="A134" s="42" t="s">
        <v>1319</v>
      </c>
      <c r="B134" s="39" t="s">
        <v>1805</v>
      </c>
      <c r="C134" s="35"/>
      <c r="D134" s="35"/>
      <c r="E134" s="35"/>
      <c r="F134" s="35"/>
      <c r="G134" s="35"/>
      <c r="H134" s="35"/>
      <c r="I134" s="35"/>
      <c r="J134" s="40">
        <v>1</v>
      </c>
      <c r="K134" s="35"/>
      <c r="L134" s="35"/>
      <c r="M134" s="35"/>
      <c r="N134" s="35"/>
      <c r="O134" s="35"/>
      <c r="P134" s="40">
        <v>480</v>
      </c>
      <c r="Q134" s="35"/>
    </row>
    <row r="135" spans="1:17" ht="15">
      <c r="A135" s="42" t="s">
        <v>1328</v>
      </c>
      <c r="B135" s="39" t="s">
        <v>1845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40">
        <v>42574</v>
      </c>
      <c r="Q135" s="35"/>
    </row>
    <row r="136" spans="1:17" ht="15">
      <c r="A136" s="42" t="s">
        <v>1343</v>
      </c>
      <c r="B136" s="39" t="s">
        <v>1817</v>
      </c>
      <c r="C136" s="40">
        <v>34000</v>
      </c>
      <c r="D136" s="35"/>
      <c r="E136" s="35"/>
      <c r="F136" s="35"/>
      <c r="G136" s="35"/>
      <c r="H136" s="35"/>
      <c r="I136" s="35"/>
      <c r="J136" s="35"/>
      <c r="K136" s="40">
        <v>4859</v>
      </c>
      <c r="L136" s="35"/>
      <c r="M136" s="35"/>
      <c r="N136" s="35"/>
      <c r="O136" s="35"/>
      <c r="P136" s="35"/>
      <c r="Q136" s="35"/>
    </row>
    <row r="137" spans="1:17" ht="15">
      <c r="A137" s="42" t="s">
        <v>1350</v>
      </c>
      <c r="B137" s="39" t="s">
        <v>1858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40">
        <v>240</v>
      </c>
    </row>
    <row r="138" spans="1:17" ht="15">
      <c r="A138" s="42" t="s">
        <v>1359</v>
      </c>
      <c r="B138" s="39" t="s">
        <v>1789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40">
        <v>576</v>
      </c>
      <c r="N138" s="35"/>
      <c r="O138" s="35"/>
      <c r="P138" s="40">
        <v>1200</v>
      </c>
      <c r="Q138" s="40">
        <v>2560</v>
      </c>
    </row>
    <row r="139" spans="1:17" ht="15">
      <c r="A139" s="42" t="s">
        <v>1366</v>
      </c>
      <c r="B139" s="39" t="s">
        <v>1796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40">
        <v>4992</v>
      </c>
    </row>
    <row r="140" spans="1:17" ht="15">
      <c r="A140" s="42" t="s">
        <v>1369</v>
      </c>
      <c r="B140" s="39" t="s">
        <v>1833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40">
        <v>561</v>
      </c>
    </row>
    <row r="141" spans="1:17" ht="15">
      <c r="A141" s="42" t="s">
        <v>1382</v>
      </c>
      <c r="B141" s="39" t="s">
        <v>1790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40">
        <v>384</v>
      </c>
    </row>
    <row r="142" spans="1:17" ht="15">
      <c r="A142" s="42" t="s">
        <v>1394</v>
      </c>
      <c r="B142" s="39" t="s">
        <v>1811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40">
        <v>4200</v>
      </c>
      <c r="Q142" s="40">
        <v>3200</v>
      </c>
    </row>
    <row r="143" spans="1:17" ht="15">
      <c r="A143" s="42" t="s">
        <v>1405</v>
      </c>
      <c r="B143" s="39" t="s">
        <v>1754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40">
        <v>2</v>
      </c>
    </row>
    <row r="144" spans="1:17" ht="15">
      <c r="A144" s="42" t="s">
        <v>1408</v>
      </c>
      <c r="B144" s="39" t="s">
        <v>1785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40">
        <v>11</v>
      </c>
    </row>
    <row r="145" spans="1:17" ht="15">
      <c r="A145" s="42" t="s">
        <v>1414</v>
      </c>
      <c r="B145" s="39" t="s">
        <v>1755</v>
      </c>
      <c r="C145" s="40">
        <v>162078</v>
      </c>
      <c r="D145" s="35"/>
      <c r="E145" s="35"/>
      <c r="F145" s="35"/>
      <c r="G145" s="35"/>
      <c r="H145" s="35"/>
      <c r="I145" s="35"/>
      <c r="J145" s="35"/>
      <c r="K145" s="35"/>
      <c r="L145" s="40">
        <v>123000</v>
      </c>
      <c r="M145" s="35"/>
      <c r="N145" s="35"/>
      <c r="O145" s="35"/>
      <c r="P145" s="40">
        <v>15980</v>
      </c>
      <c r="Q145" s="35"/>
    </row>
    <row r="146" spans="1:17" ht="15">
      <c r="A146" s="42"/>
      <c r="B146" s="39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40"/>
    </row>
    <row r="147" spans="1:17" ht="15">
      <c r="A147" s="42"/>
      <c r="B147" s="39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40"/>
      <c r="N147" s="35"/>
      <c r="O147" s="35"/>
      <c r="P147" s="40"/>
      <c r="Q147" s="40"/>
    </row>
    <row r="148" spans="1:17" ht="15">
      <c r="A148" s="42"/>
      <c r="B148" s="39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40"/>
    </row>
    <row r="149" spans="1:17" ht="15">
      <c r="A149" s="42"/>
      <c r="B149" s="39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40"/>
    </row>
    <row r="150" spans="1:17" ht="15">
      <c r="A150" s="42"/>
      <c r="B150" s="39"/>
      <c r="C150" s="40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40"/>
      <c r="Q150" s="40"/>
    </row>
    <row r="151" spans="1:17" ht="15">
      <c r="A151" s="42"/>
      <c r="B151" s="39"/>
      <c r="C151" s="40"/>
      <c r="D151" s="40"/>
      <c r="E151" s="35"/>
      <c r="F151" s="40"/>
      <c r="G151" s="40"/>
      <c r="H151" s="35"/>
      <c r="I151" s="35"/>
      <c r="J151" s="40"/>
      <c r="K151" s="35"/>
      <c r="L151" s="35"/>
      <c r="M151" s="35"/>
      <c r="N151" s="35"/>
      <c r="O151" s="35"/>
      <c r="P151" s="40"/>
      <c r="Q151" s="35"/>
    </row>
    <row r="152" spans="1:17" ht="15">
      <c r="A152" s="42"/>
      <c r="B152" s="39"/>
      <c r="C152" s="40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40"/>
    </row>
    <row r="153" spans="1:17" ht="15">
      <c r="A153" s="42"/>
      <c r="B153" s="39"/>
      <c r="C153" s="35"/>
      <c r="D153" s="40"/>
      <c r="E153" s="35"/>
      <c r="F153" s="35"/>
      <c r="G153" s="35"/>
      <c r="H153" s="35"/>
      <c r="I153" s="35"/>
      <c r="J153" s="40"/>
      <c r="K153" s="35"/>
      <c r="L153" s="35"/>
      <c r="M153" s="35"/>
      <c r="N153" s="35"/>
      <c r="O153" s="35"/>
      <c r="P153" s="40"/>
      <c r="Q153" s="35"/>
    </row>
    <row r="154" spans="1:17" ht="15">
      <c r="A154" s="42"/>
      <c r="B154" s="39"/>
      <c r="C154" s="35"/>
      <c r="D154" s="35"/>
      <c r="E154" s="35"/>
      <c r="F154" s="35"/>
      <c r="G154" s="35"/>
      <c r="H154" s="35"/>
      <c r="I154" s="35"/>
      <c r="J154" s="40"/>
      <c r="K154" s="35"/>
      <c r="L154" s="35"/>
      <c r="M154" s="35"/>
      <c r="N154" s="35"/>
      <c r="O154" s="35"/>
      <c r="P154" s="35"/>
      <c r="Q154" s="35"/>
    </row>
    <row r="155" spans="1:17" ht="15">
      <c r="A155" s="42"/>
      <c r="B155" s="39"/>
      <c r="C155" s="40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1:17" ht="15">
      <c r="A156" s="42"/>
      <c r="B156" s="39"/>
      <c r="C156" s="40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40"/>
      <c r="O156" s="35"/>
      <c r="P156" s="40"/>
      <c r="Q156" s="40"/>
    </row>
    <row r="157" spans="1:17" ht="15">
      <c r="A157" s="42"/>
      <c r="B157" s="39"/>
      <c r="C157" s="40"/>
      <c r="D157" s="40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40"/>
    </row>
    <row r="158" spans="1:17" ht="15">
      <c r="A158" s="42"/>
      <c r="B158" s="39"/>
      <c r="C158" s="35"/>
      <c r="D158" s="40"/>
      <c r="E158" s="35"/>
      <c r="F158" s="35"/>
      <c r="G158" s="40"/>
      <c r="H158" s="35"/>
      <c r="I158" s="35"/>
      <c r="J158" s="40"/>
      <c r="K158" s="35"/>
      <c r="L158" s="40"/>
      <c r="M158" s="35"/>
      <c r="N158" s="35"/>
      <c r="O158" s="35"/>
      <c r="P158" s="40"/>
      <c r="Q158" s="40"/>
    </row>
    <row r="159" spans="1:17" ht="15">
      <c r="A159" s="42"/>
      <c r="B159" s="39"/>
      <c r="C159" s="40"/>
      <c r="D159" s="35"/>
      <c r="E159" s="35"/>
      <c r="F159" s="35"/>
      <c r="G159" s="35"/>
      <c r="H159" s="35"/>
      <c r="I159" s="35"/>
      <c r="J159" s="40"/>
      <c r="K159" s="35"/>
      <c r="L159" s="40"/>
      <c r="M159" s="35"/>
      <c r="N159" s="35"/>
      <c r="O159" s="35"/>
      <c r="P159" s="40"/>
      <c r="Q159" s="35"/>
    </row>
    <row r="160" spans="1:17" ht="15">
      <c r="A160" s="42"/>
      <c r="B160" s="39"/>
      <c r="C160" s="40"/>
      <c r="D160" s="40"/>
      <c r="E160" s="35"/>
      <c r="F160" s="40"/>
      <c r="G160" s="40"/>
      <c r="H160" s="40"/>
      <c r="I160" s="35"/>
      <c r="J160" s="40"/>
      <c r="K160" s="35"/>
      <c r="L160" s="40"/>
      <c r="M160" s="40"/>
      <c r="N160" s="35"/>
      <c r="O160" s="35"/>
      <c r="P160" s="40"/>
      <c r="Q160" s="35"/>
    </row>
    <row r="161" spans="1:17" ht="15">
      <c r="A161" s="42"/>
      <c r="B161" s="39"/>
      <c r="C161" s="40"/>
      <c r="D161" s="35"/>
      <c r="E161" s="35"/>
      <c r="F161" s="35"/>
      <c r="G161" s="35"/>
      <c r="H161" s="35"/>
      <c r="I161" s="35"/>
      <c r="J161" s="40"/>
      <c r="K161" s="35"/>
      <c r="L161" s="35"/>
      <c r="M161" s="35"/>
      <c r="N161" s="35"/>
      <c r="O161" s="35"/>
      <c r="P161" s="35"/>
      <c r="Q161" s="40"/>
    </row>
    <row r="162" spans="1:17" ht="15">
      <c r="A162" s="42"/>
      <c r="B162" s="39"/>
      <c r="C162" s="35"/>
      <c r="D162" s="35"/>
      <c r="E162" s="35"/>
      <c r="F162" s="35"/>
      <c r="G162" s="35"/>
      <c r="H162" s="35"/>
      <c r="I162" s="35"/>
      <c r="J162" s="40"/>
      <c r="K162" s="35"/>
      <c r="L162" s="35"/>
      <c r="M162" s="35"/>
      <c r="N162" s="35"/>
      <c r="O162" s="35"/>
      <c r="P162" s="40"/>
      <c r="Q162" s="35"/>
    </row>
    <row r="163" spans="1:17" ht="15">
      <c r="A163" s="42"/>
      <c r="B163" s="39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40"/>
    </row>
    <row r="164" spans="1:17" ht="15">
      <c r="A164" s="42"/>
      <c r="B164" s="39"/>
      <c r="C164" s="35"/>
      <c r="D164" s="35"/>
      <c r="E164" s="35"/>
      <c r="F164" s="35"/>
      <c r="G164" s="35"/>
      <c r="H164" s="35"/>
      <c r="I164" s="35"/>
      <c r="J164" s="40"/>
      <c r="K164" s="35"/>
      <c r="L164" s="35"/>
      <c r="M164" s="35"/>
      <c r="N164" s="35"/>
      <c r="O164" s="35"/>
      <c r="P164" s="35"/>
      <c r="Q164" s="40"/>
    </row>
    <row r="165" spans="1:17" ht="15">
      <c r="A165" s="42"/>
      <c r="B165" s="39"/>
      <c r="C165" s="35"/>
      <c r="D165" s="35"/>
      <c r="E165" s="35"/>
      <c r="F165" s="35"/>
      <c r="G165" s="35"/>
      <c r="H165" s="35"/>
      <c r="I165" s="35"/>
      <c r="J165" s="40"/>
      <c r="K165" s="35"/>
      <c r="L165" s="40"/>
      <c r="M165" s="35"/>
      <c r="N165" s="35"/>
      <c r="O165" s="35"/>
      <c r="P165" s="35"/>
      <c r="Q165" s="40"/>
    </row>
    <row r="166" spans="1:17" ht="15">
      <c r="A166" s="42"/>
      <c r="B166" s="39"/>
      <c r="C166" s="35"/>
      <c r="D166" s="35"/>
      <c r="E166" s="35"/>
      <c r="F166" s="35"/>
      <c r="G166" s="35"/>
      <c r="H166" s="35"/>
      <c r="I166" s="35"/>
      <c r="J166" s="40"/>
      <c r="K166" s="35"/>
      <c r="L166" s="35"/>
      <c r="M166" s="35"/>
      <c r="N166" s="35"/>
      <c r="O166" s="35"/>
      <c r="P166" s="35"/>
      <c r="Q166" s="40"/>
    </row>
    <row r="167" spans="1:17" ht="15">
      <c r="A167" s="42"/>
      <c r="B167" s="39"/>
      <c r="C167" s="40"/>
      <c r="D167" s="35"/>
      <c r="E167" s="35"/>
      <c r="F167" s="35"/>
      <c r="G167" s="35"/>
      <c r="H167" s="35"/>
      <c r="I167" s="35"/>
      <c r="J167" s="40"/>
      <c r="K167" s="35"/>
      <c r="L167" s="35"/>
      <c r="M167" s="35"/>
      <c r="N167" s="35"/>
      <c r="O167" s="35"/>
      <c r="P167" s="35"/>
      <c r="Q167" s="40"/>
    </row>
    <row r="168" spans="1:17" ht="15">
      <c r="A168" s="42"/>
      <c r="B168" s="39"/>
      <c r="C168" s="40"/>
      <c r="D168" s="35"/>
      <c r="E168" s="35"/>
      <c r="F168" s="35"/>
      <c r="G168" s="35"/>
      <c r="H168" s="35"/>
      <c r="I168" s="40"/>
      <c r="J168" s="35"/>
      <c r="K168" s="35"/>
      <c r="L168" s="35"/>
      <c r="M168" s="35"/>
      <c r="N168" s="35"/>
      <c r="O168" s="35"/>
      <c r="P168" s="35"/>
      <c r="Q168" s="35"/>
    </row>
    <row r="169" spans="1:17" ht="15">
      <c r="A169" s="42"/>
      <c r="B169" s="39"/>
      <c r="C169" s="40"/>
      <c r="D169" s="35"/>
      <c r="E169" s="35"/>
      <c r="F169" s="35"/>
      <c r="G169" s="35"/>
      <c r="H169" s="35"/>
      <c r="I169" s="35"/>
      <c r="J169" s="35"/>
      <c r="K169" s="35"/>
      <c r="L169" s="40"/>
      <c r="M169" s="35"/>
      <c r="N169" s="35"/>
      <c r="O169" s="40"/>
      <c r="P169" s="35"/>
      <c r="Q169" s="40"/>
    </row>
    <row r="170" spans="1:17" ht="15">
      <c r="A170" s="42"/>
      <c r="B170" s="39"/>
      <c r="C170" s="40"/>
      <c r="D170" s="35"/>
      <c r="E170" s="35"/>
      <c r="F170" s="35"/>
      <c r="G170" s="35"/>
      <c r="H170" s="35"/>
      <c r="I170" s="35"/>
      <c r="J170" s="35"/>
      <c r="K170" s="35"/>
      <c r="L170" s="35"/>
      <c r="M170" s="40"/>
      <c r="N170" s="35"/>
      <c r="O170" s="35"/>
      <c r="P170" s="35"/>
      <c r="Q170" s="40"/>
    </row>
    <row r="171" spans="1:17" ht="15">
      <c r="A171" s="42"/>
      <c r="B171" s="39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40"/>
      <c r="Q171" s="40"/>
    </row>
    <row r="172" spans="1:17" ht="15">
      <c r="A172" s="42"/>
      <c r="B172" s="39"/>
      <c r="C172" s="40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40"/>
    </row>
    <row r="173" spans="1:17" ht="15">
      <c r="A173" s="42"/>
      <c r="B173" s="39"/>
      <c r="C173" s="35"/>
      <c r="D173" s="35"/>
      <c r="E173" s="35"/>
      <c r="F173" s="35"/>
      <c r="G173" s="40"/>
      <c r="H173" s="35"/>
      <c r="I173" s="35"/>
      <c r="J173" s="40"/>
      <c r="K173" s="35"/>
      <c r="L173" s="35"/>
      <c r="M173" s="35"/>
      <c r="N173" s="35"/>
      <c r="O173" s="35"/>
      <c r="P173" s="35"/>
      <c r="Q173" s="40"/>
    </row>
    <row r="174" spans="1:17" ht="15">
      <c r="A174" s="42"/>
      <c r="B174" s="39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40"/>
      <c r="Q174" s="40"/>
    </row>
    <row r="175" spans="1:17" ht="15">
      <c r="A175" s="42"/>
      <c r="B175" s="39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40"/>
      <c r="Q175" s="40"/>
    </row>
    <row r="176" spans="1:17" ht="15">
      <c r="A176" s="42"/>
      <c r="B176" s="39"/>
      <c r="C176" s="40"/>
      <c r="D176" s="40"/>
      <c r="E176" s="35"/>
      <c r="F176" s="35"/>
      <c r="G176" s="35"/>
      <c r="H176" s="35"/>
      <c r="I176" s="40"/>
      <c r="J176" s="35"/>
      <c r="K176" s="35"/>
      <c r="L176" s="35"/>
      <c r="M176" s="35"/>
      <c r="N176" s="35"/>
      <c r="O176" s="35"/>
      <c r="P176" s="35"/>
      <c r="Q176" s="40"/>
    </row>
    <row r="177" spans="1:17" ht="15">
      <c r="A177" s="42"/>
      <c r="B177" s="39"/>
      <c r="C177" s="35"/>
      <c r="D177" s="35"/>
      <c r="E177" s="35"/>
      <c r="F177" s="40"/>
      <c r="G177" s="35"/>
      <c r="H177" s="35"/>
      <c r="I177" s="35"/>
      <c r="J177" s="40"/>
      <c r="K177" s="35"/>
      <c r="L177" s="35"/>
      <c r="M177" s="35"/>
      <c r="N177" s="35"/>
      <c r="O177" s="35"/>
      <c r="P177" s="40"/>
      <c r="Q177" s="40"/>
    </row>
    <row r="178" spans="1:17" ht="15">
      <c r="A178" s="42"/>
      <c r="B178" s="39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40"/>
      <c r="Q178" s="40"/>
    </row>
    <row r="179" spans="1:17" ht="15">
      <c r="A179" s="42"/>
      <c r="B179" s="39"/>
      <c r="C179" s="40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40"/>
      <c r="Q179" s="40"/>
    </row>
    <row r="180" spans="1:17" ht="15">
      <c r="A180" s="42"/>
      <c r="B180" s="39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40"/>
      <c r="Q180" s="40"/>
    </row>
    <row r="181" spans="1:17" ht="15">
      <c r="A181" s="42"/>
      <c r="B181" s="39"/>
      <c r="C181" s="40"/>
      <c r="D181" s="35"/>
      <c r="E181" s="35"/>
      <c r="F181" s="35"/>
      <c r="G181" s="35"/>
      <c r="H181" s="35"/>
      <c r="I181" s="35"/>
      <c r="J181" s="40"/>
      <c r="K181" s="35"/>
      <c r="L181" s="35"/>
      <c r="M181" s="35"/>
      <c r="N181" s="35"/>
      <c r="O181" s="35"/>
      <c r="P181" s="35"/>
      <c r="Q181" s="40"/>
    </row>
    <row r="182" spans="1:17" ht="15">
      <c r="A182" s="42"/>
      <c r="B182" s="39"/>
      <c r="C182" s="35"/>
      <c r="D182" s="35"/>
      <c r="E182" s="35"/>
      <c r="F182" s="40"/>
      <c r="G182" s="35"/>
      <c r="H182" s="35"/>
      <c r="I182" s="35"/>
      <c r="J182" s="35"/>
      <c r="K182" s="35"/>
      <c r="L182" s="35"/>
      <c r="M182" s="40"/>
      <c r="N182" s="35"/>
      <c r="O182" s="35"/>
      <c r="P182" s="35"/>
      <c r="Q182" s="40"/>
    </row>
    <row r="183" spans="1:17" ht="15">
      <c r="A183" s="42"/>
      <c r="B183" s="39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40"/>
      <c r="Q183" s="35"/>
    </row>
    <row r="184" spans="1:17" ht="15">
      <c r="A184" s="42"/>
      <c r="B184" s="39"/>
      <c r="C184" s="40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40"/>
      <c r="P184" s="35"/>
      <c r="Q184" s="35"/>
    </row>
    <row r="185" spans="1:17" ht="15">
      <c r="A185" s="42"/>
      <c r="B185" s="39"/>
      <c r="C185" s="35"/>
      <c r="D185" s="35"/>
      <c r="E185" s="35"/>
      <c r="F185" s="40"/>
      <c r="G185" s="35"/>
      <c r="H185" s="35"/>
      <c r="I185" s="35"/>
      <c r="J185" s="35"/>
      <c r="K185" s="35"/>
      <c r="L185" s="35"/>
      <c r="M185" s="35"/>
      <c r="N185" s="35"/>
      <c r="O185" s="35"/>
      <c r="P185" s="40"/>
      <c r="Q185" s="40"/>
    </row>
    <row r="186" spans="1:17" ht="15">
      <c r="A186" s="42"/>
      <c r="B186" s="39"/>
      <c r="C186" s="35"/>
      <c r="D186" s="35"/>
      <c r="E186" s="35"/>
      <c r="F186" s="40"/>
      <c r="G186" s="40"/>
      <c r="H186" s="35"/>
      <c r="I186" s="35"/>
      <c r="J186" s="40"/>
      <c r="K186" s="35"/>
      <c r="L186" s="35"/>
      <c r="M186" s="35"/>
      <c r="N186" s="35"/>
      <c r="O186" s="35"/>
      <c r="P186" s="35"/>
      <c r="Q186" s="35"/>
    </row>
    <row r="187" spans="1:17" ht="15">
      <c r="A187" s="42"/>
      <c r="B187" s="39"/>
      <c r="C187" s="35"/>
      <c r="D187" s="35"/>
      <c r="E187" s="35"/>
      <c r="F187" s="40"/>
      <c r="G187" s="35"/>
      <c r="H187" s="35"/>
      <c r="I187" s="35"/>
      <c r="J187" s="40"/>
      <c r="K187" s="40"/>
      <c r="L187" s="40"/>
      <c r="M187" s="35"/>
      <c r="N187" s="35"/>
      <c r="O187" s="35"/>
      <c r="P187" s="35"/>
      <c r="Q187" s="35"/>
    </row>
    <row r="188" spans="1:17" ht="15">
      <c r="A188" s="42"/>
      <c r="B188" s="39"/>
      <c r="C188" s="35"/>
      <c r="D188" s="35"/>
      <c r="E188" s="35"/>
      <c r="F188" s="35"/>
      <c r="G188" s="35"/>
      <c r="H188" s="35"/>
      <c r="I188" s="35"/>
      <c r="J188" s="40"/>
      <c r="K188" s="35"/>
      <c r="L188" s="35"/>
      <c r="M188" s="35"/>
      <c r="N188" s="35"/>
      <c r="O188" s="35"/>
      <c r="P188" s="35"/>
      <c r="Q188" s="35"/>
    </row>
    <row r="189" spans="1:17" ht="15">
      <c r="A189" s="42"/>
      <c r="B189" s="39"/>
      <c r="C189" s="35"/>
      <c r="D189" s="35"/>
      <c r="E189" s="35"/>
      <c r="F189" s="35"/>
      <c r="G189" s="35"/>
      <c r="H189" s="35"/>
      <c r="I189" s="35"/>
      <c r="J189" s="40"/>
      <c r="K189" s="40"/>
      <c r="L189" s="35"/>
      <c r="M189" s="35"/>
      <c r="N189" s="35"/>
      <c r="O189" s="35"/>
      <c r="P189" s="35"/>
      <c r="Q189" s="40"/>
    </row>
    <row r="190" spans="1:17" ht="15">
      <c r="A190" s="42"/>
      <c r="B190" s="39"/>
      <c r="C190" s="40"/>
      <c r="D190" s="35"/>
      <c r="E190" s="35"/>
      <c r="F190" s="35"/>
      <c r="G190" s="35"/>
      <c r="H190" s="35"/>
      <c r="I190" s="35"/>
      <c r="J190" s="40"/>
      <c r="K190" s="35"/>
      <c r="L190" s="35"/>
      <c r="M190" s="35"/>
      <c r="N190" s="35"/>
      <c r="O190" s="35"/>
      <c r="P190" s="40"/>
      <c r="Q190" s="35"/>
    </row>
    <row r="191" spans="1:17" ht="15">
      <c r="A191" s="42"/>
      <c r="B191" s="39"/>
      <c r="C191" s="40"/>
      <c r="D191" s="35"/>
      <c r="E191" s="35"/>
      <c r="F191" s="35"/>
      <c r="G191" s="35"/>
      <c r="H191" s="35"/>
      <c r="I191" s="35"/>
      <c r="J191" s="40"/>
      <c r="K191" s="35"/>
      <c r="L191" s="35"/>
      <c r="M191" s="35"/>
      <c r="N191" s="35"/>
      <c r="O191" s="35"/>
      <c r="P191" s="35"/>
      <c r="Q191" s="40"/>
    </row>
    <row r="192" spans="1:17" ht="15">
      <c r="A192" s="42"/>
      <c r="B192" s="39"/>
      <c r="C192" s="35"/>
      <c r="D192" s="35"/>
      <c r="E192" s="35"/>
      <c r="F192" s="40"/>
      <c r="G192" s="35"/>
      <c r="H192" s="35"/>
      <c r="I192" s="35"/>
      <c r="J192" s="40"/>
      <c r="K192" s="35"/>
      <c r="L192" s="40"/>
      <c r="M192" s="35"/>
      <c r="N192" s="35"/>
      <c r="O192" s="35"/>
      <c r="P192" s="40"/>
      <c r="Q192" s="35"/>
    </row>
    <row r="193" spans="1:17" ht="15">
      <c r="A193" s="42"/>
      <c r="B193" s="39"/>
      <c r="C193" s="40"/>
      <c r="D193" s="35"/>
      <c r="E193" s="35"/>
      <c r="F193" s="35"/>
      <c r="G193" s="35"/>
      <c r="H193" s="35"/>
      <c r="I193" s="35"/>
      <c r="J193" s="40"/>
      <c r="K193" s="35"/>
      <c r="L193" s="35"/>
      <c r="M193" s="35"/>
      <c r="N193" s="35"/>
      <c r="O193" s="35"/>
      <c r="P193" s="35"/>
      <c r="Q193" s="35"/>
    </row>
    <row r="194" spans="1:17" ht="15">
      <c r="A194" s="42"/>
      <c r="B194" s="39"/>
      <c r="C194" s="35"/>
      <c r="D194" s="35"/>
      <c r="E194" s="35"/>
      <c r="F194" s="35"/>
      <c r="G194" s="35"/>
      <c r="H194" s="35"/>
      <c r="I194" s="35"/>
      <c r="J194" s="40"/>
      <c r="K194" s="35"/>
      <c r="L194" s="35"/>
      <c r="M194" s="35"/>
      <c r="N194" s="35"/>
      <c r="O194" s="35"/>
      <c r="P194" s="35"/>
      <c r="Q194" s="35"/>
    </row>
    <row r="195" spans="1:17" ht="15">
      <c r="A195" s="42"/>
      <c r="B195" s="39"/>
      <c r="C195" s="35"/>
      <c r="D195" s="35"/>
      <c r="E195" s="35"/>
      <c r="F195" s="35"/>
      <c r="G195" s="35"/>
      <c r="H195" s="35"/>
      <c r="I195" s="35"/>
      <c r="J195" s="40"/>
      <c r="K195" s="35"/>
      <c r="L195" s="35"/>
      <c r="M195" s="35"/>
      <c r="N195" s="35"/>
      <c r="O195" s="35"/>
      <c r="P195" s="35"/>
      <c r="Q195" s="35"/>
    </row>
    <row r="196" spans="1:17" ht="15">
      <c r="A196" s="42"/>
      <c r="B196" s="39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/>
    </row>
    <row r="197" spans="1:17" ht="15">
      <c r="A197" s="42"/>
      <c r="B197" s="39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40"/>
    </row>
    <row r="198" spans="1:17" ht="15">
      <c r="A198" s="42"/>
      <c r="B198" s="39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40"/>
    </row>
    <row r="199" spans="1:17" ht="15">
      <c r="A199" s="42"/>
      <c r="B199" s="39"/>
      <c r="C199" s="35"/>
      <c r="D199" s="35"/>
      <c r="E199" s="35"/>
      <c r="F199" s="35"/>
      <c r="G199" s="35"/>
      <c r="H199" s="35"/>
      <c r="I199" s="35"/>
      <c r="J199" s="40"/>
      <c r="K199" s="35"/>
      <c r="L199" s="35"/>
      <c r="M199" s="35"/>
      <c r="N199" s="35"/>
      <c r="O199" s="35"/>
      <c r="P199" s="35"/>
      <c r="Q199" s="40"/>
    </row>
    <row r="200" spans="1:17" ht="15">
      <c r="A200" s="42"/>
      <c r="B200" s="39"/>
      <c r="C200" s="40"/>
      <c r="D200" s="35"/>
      <c r="E200" s="35"/>
      <c r="F200" s="35"/>
      <c r="G200" s="35"/>
      <c r="H200" s="35"/>
      <c r="I200" s="35"/>
      <c r="J200" s="35"/>
      <c r="K200" s="35"/>
      <c r="L200" s="40"/>
      <c r="M200" s="35"/>
      <c r="N200" s="35"/>
      <c r="O200" s="35"/>
      <c r="P200" s="40"/>
      <c r="Q200" s="40"/>
    </row>
    <row r="201" spans="1:17" ht="15">
      <c r="A201" s="42"/>
      <c r="B201" s="39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40"/>
      <c r="Q201" s="40"/>
    </row>
    <row r="202" spans="1:17" ht="15">
      <c r="A202" s="42"/>
      <c r="B202" s="39"/>
      <c r="C202" s="35"/>
      <c r="D202" s="35"/>
      <c r="E202" s="35"/>
      <c r="F202" s="35"/>
      <c r="G202" s="35"/>
      <c r="H202" s="35"/>
      <c r="I202" s="35"/>
      <c r="J202" s="40"/>
      <c r="K202" s="35"/>
      <c r="L202" s="35"/>
      <c r="M202" s="35"/>
      <c r="N202" s="35"/>
      <c r="O202" s="35"/>
      <c r="P202" s="35"/>
      <c r="Q202" s="40"/>
    </row>
    <row r="203" spans="1:17" ht="15">
      <c r="A203" s="42"/>
      <c r="B203" s="39"/>
      <c r="C203" s="35"/>
      <c r="D203" s="40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1:17" ht="15">
      <c r="A204" s="42"/>
      <c r="B204" s="39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40"/>
      <c r="Q204" s="40"/>
    </row>
    <row r="205" spans="1:17" ht="15">
      <c r="A205" s="42"/>
      <c r="B205" s="39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40"/>
    </row>
    <row r="206" spans="1:17" ht="15">
      <c r="A206" s="42"/>
      <c r="B206" s="39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/>
    </row>
    <row r="207" spans="1:17" ht="15">
      <c r="A207" s="42"/>
      <c r="B207" s="39"/>
      <c r="C207" s="35"/>
      <c r="D207" s="35"/>
      <c r="E207" s="35"/>
      <c r="F207" s="35"/>
      <c r="G207" s="35"/>
      <c r="H207" s="35"/>
      <c r="I207" s="35"/>
      <c r="J207" s="40"/>
      <c r="K207" s="35"/>
      <c r="L207" s="35"/>
      <c r="M207" s="35"/>
      <c r="N207" s="35"/>
      <c r="O207" s="35"/>
      <c r="P207" s="35"/>
      <c r="Q207" s="40"/>
    </row>
    <row r="208" spans="1:17" ht="15">
      <c r="A208" s="42"/>
      <c r="B208" s="39"/>
      <c r="C208" s="35"/>
      <c r="D208" s="35"/>
      <c r="E208" s="35"/>
      <c r="F208" s="35"/>
      <c r="G208" s="35"/>
      <c r="H208" s="35"/>
      <c r="I208" s="35"/>
      <c r="J208" s="35"/>
      <c r="K208" s="40"/>
      <c r="L208" s="40"/>
      <c r="M208" s="35"/>
      <c r="N208" s="35"/>
      <c r="O208" s="35"/>
      <c r="P208" s="40"/>
      <c r="Q208" s="40"/>
    </row>
    <row r="209" spans="1:17" ht="15">
      <c r="A209" s="42"/>
      <c r="B209" s="39"/>
      <c r="C209" s="35"/>
      <c r="D209" s="35"/>
      <c r="E209" s="35"/>
      <c r="F209" s="35"/>
      <c r="G209" s="40"/>
      <c r="H209" s="35"/>
      <c r="I209" s="35"/>
      <c r="J209" s="35"/>
      <c r="K209" s="35"/>
      <c r="L209" s="35"/>
      <c r="M209" s="35"/>
      <c r="N209" s="35"/>
      <c r="O209" s="35"/>
      <c r="P209" s="40"/>
      <c r="Q209" s="40"/>
    </row>
    <row r="210" spans="1:17" ht="15">
      <c r="A210" s="42"/>
      <c r="B210" s="39"/>
      <c r="C210" s="40"/>
      <c r="D210" s="35"/>
      <c r="E210" s="35"/>
      <c r="F210" s="35"/>
      <c r="G210" s="35"/>
      <c r="H210" s="35"/>
      <c r="I210" s="35"/>
      <c r="J210" s="40"/>
      <c r="K210" s="35"/>
      <c r="L210" s="35"/>
      <c r="M210" s="35"/>
      <c r="N210" s="35"/>
      <c r="O210" s="35"/>
      <c r="P210" s="35"/>
      <c r="Q210" s="35"/>
    </row>
    <row r="211" spans="1:17" ht="15">
      <c r="A211" s="42"/>
      <c r="B211" s="39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40"/>
      <c r="Q211" s="40"/>
    </row>
    <row r="212" spans="1:17" ht="15">
      <c r="A212" s="42"/>
      <c r="B212" s="39"/>
      <c r="C212" s="40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40"/>
    </row>
    <row r="213" spans="1:17" ht="15">
      <c r="A213" s="42"/>
      <c r="B213" s="39"/>
      <c r="C213" s="40"/>
      <c r="D213" s="40"/>
      <c r="E213" s="35"/>
      <c r="F213" s="40"/>
      <c r="G213" s="35"/>
      <c r="H213" s="35"/>
      <c r="I213" s="35"/>
      <c r="J213" s="35"/>
      <c r="K213" s="40"/>
      <c r="L213" s="35"/>
      <c r="M213" s="35"/>
      <c r="N213" s="35"/>
      <c r="O213" s="35"/>
      <c r="P213" s="40"/>
      <c r="Q213" s="40"/>
    </row>
    <row r="214" spans="1:17" ht="15">
      <c r="A214" s="42"/>
      <c r="B214" s="39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40"/>
    </row>
    <row r="215" spans="1:17" ht="15">
      <c r="A215" s="42"/>
      <c r="B215" s="39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40"/>
      <c r="Q215" s="40"/>
    </row>
    <row r="216" spans="1:17" ht="15">
      <c r="A216" s="42"/>
      <c r="B216" s="39"/>
      <c r="C216" s="40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40"/>
      <c r="Q216" s="40"/>
    </row>
    <row r="217" spans="1:17" ht="15">
      <c r="A217" s="42"/>
      <c r="B217" s="39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40"/>
      <c r="Q217" s="40"/>
    </row>
    <row r="218" spans="1:17" ht="15">
      <c r="A218" s="42"/>
      <c r="B218" s="39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40"/>
      <c r="P218" s="35"/>
      <c r="Q218" s="35"/>
    </row>
    <row r="219" spans="1:17" ht="15">
      <c r="A219" s="42"/>
      <c r="B219" s="39"/>
      <c r="C219" s="40"/>
      <c r="D219" s="35"/>
      <c r="E219" s="35"/>
      <c r="F219" s="35"/>
      <c r="G219" s="40"/>
      <c r="H219" s="40"/>
      <c r="I219" s="35"/>
      <c r="J219" s="40"/>
      <c r="K219" s="35"/>
      <c r="L219" s="35"/>
      <c r="M219" s="35"/>
      <c r="N219" s="35"/>
      <c r="O219" s="35"/>
      <c r="P219" s="40"/>
      <c r="Q219" s="35"/>
    </row>
    <row r="220" spans="1:17" ht="15">
      <c r="A220" s="42"/>
      <c r="B220" s="39"/>
      <c r="C220" s="40"/>
      <c r="D220" s="40"/>
      <c r="E220" s="35"/>
      <c r="F220" s="35"/>
      <c r="G220" s="35"/>
      <c r="H220" s="35"/>
      <c r="I220" s="35"/>
      <c r="J220" s="40"/>
      <c r="K220" s="35"/>
      <c r="L220" s="35"/>
      <c r="M220" s="40"/>
      <c r="N220" s="35"/>
      <c r="O220" s="40"/>
      <c r="P220" s="35"/>
      <c r="Q220" s="35"/>
    </row>
    <row r="221" spans="1:17" ht="15">
      <c r="A221" s="42"/>
      <c r="B221" s="39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/>
    </row>
    <row r="222" spans="1:17" ht="15">
      <c r="A222" s="42"/>
      <c r="B222" s="39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/>
    </row>
    <row r="223" spans="1:17" ht="15">
      <c r="A223" s="42"/>
      <c r="B223" s="39"/>
      <c r="C223" s="40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40"/>
      <c r="Q223" s="40"/>
    </row>
    <row r="224" spans="1:17" ht="15">
      <c r="A224" s="42"/>
      <c r="B224" s="39"/>
      <c r="C224" s="40"/>
      <c r="D224" s="40"/>
      <c r="E224" s="35"/>
      <c r="F224" s="35"/>
      <c r="G224" s="35"/>
      <c r="H224" s="40"/>
      <c r="I224" s="35"/>
      <c r="J224" s="35"/>
      <c r="K224" s="35"/>
      <c r="L224" s="35"/>
      <c r="M224" s="35"/>
      <c r="N224" s="35"/>
      <c r="O224" s="40"/>
      <c r="P224" s="35"/>
      <c r="Q224" s="40"/>
    </row>
    <row r="225" spans="1:17" ht="15">
      <c r="A225" s="42"/>
      <c r="B225" s="39"/>
      <c r="C225" s="40"/>
      <c r="D225" s="35"/>
      <c r="E225" s="35"/>
      <c r="F225" s="35"/>
      <c r="G225" s="35"/>
      <c r="H225" s="35"/>
      <c r="I225" s="35"/>
      <c r="J225" s="35"/>
      <c r="K225" s="35"/>
      <c r="L225" s="40"/>
      <c r="M225" s="35"/>
      <c r="N225" s="35"/>
      <c r="O225" s="35"/>
      <c r="P225" s="35"/>
      <c r="Q225" s="40"/>
    </row>
    <row r="226" spans="1:17" ht="15">
      <c r="A226" s="42"/>
      <c r="B226" s="39"/>
      <c r="C226" s="40"/>
      <c r="D226" s="35"/>
      <c r="E226" s="35"/>
      <c r="F226" s="35"/>
      <c r="G226" s="35"/>
      <c r="H226" s="35"/>
      <c r="I226" s="35"/>
      <c r="J226" s="40"/>
      <c r="K226" s="35"/>
      <c r="L226" s="35"/>
      <c r="M226" s="40"/>
      <c r="N226" s="35"/>
      <c r="O226" s="35"/>
      <c r="P226" s="35"/>
      <c r="Q226" s="40"/>
    </row>
    <row r="227" spans="1:17" ht="15">
      <c r="A227" s="42"/>
      <c r="B227" s="39"/>
      <c r="C227" s="40"/>
      <c r="D227" s="35"/>
      <c r="E227" s="35"/>
      <c r="F227" s="35"/>
      <c r="G227" s="40"/>
      <c r="H227" s="35"/>
      <c r="I227" s="35"/>
      <c r="J227" s="40"/>
      <c r="K227" s="35"/>
      <c r="L227" s="35"/>
      <c r="M227" s="35"/>
      <c r="N227" s="35"/>
      <c r="O227" s="35"/>
      <c r="P227" s="40"/>
      <c r="Q227" s="40"/>
    </row>
    <row r="228" spans="1:17" ht="15">
      <c r="A228" s="42"/>
      <c r="B228" s="39"/>
      <c r="C228" s="40"/>
      <c r="D228" s="35"/>
      <c r="E228" s="35"/>
      <c r="F228" s="35"/>
      <c r="G228" s="40"/>
      <c r="H228" s="35"/>
      <c r="I228" s="35"/>
      <c r="J228" s="35"/>
      <c r="K228" s="35"/>
      <c r="L228" s="35"/>
      <c r="M228" s="35"/>
      <c r="N228" s="35"/>
      <c r="O228" s="35"/>
      <c r="P228" s="35"/>
      <c r="Q228" s="40"/>
    </row>
    <row r="229" spans="1:17" ht="15">
      <c r="A229" s="43"/>
      <c r="B229" s="39"/>
      <c r="C229" s="35"/>
      <c r="D229" s="35"/>
      <c r="E229" s="35"/>
      <c r="F229" s="40"/>
      <c r="G229" s="35"/>
      <c r="H229" s="35"/>
      <c r="I229" s="40"/>
      <c r="J229" s="40"/>
      <c r="K229" s="35"/>
      <c r="L229" s="35"/>
      <c r="M229" s="35"/>
      <c r="N229" s="35"/>
      <c r="O229" s="35"/>
      <c r="P229" s="40"/>
      <c r="Q229" s="40"/>
    </row>
    <row r="230" spans="1:17" ht="15">
      <c r="A230" s="42"/>
      <c r="B230" s="39"/>
      <c r="C230" s="40"/>
      <c r="D230" s="35"/>
      <c r="E230" s="35"/>
      <c r="F230" s="35"/>
      <c r="G230" s="35"/>
      <c r="H230" s="35"/>
      <c r="I230" s="35"/>
      <c r="J230" s="40"/>
      <c r="K230" s="35"/>
      <c r="L230" s="35"/>
      <c r="M230" s="35"/>
      <c r="N230" s="35"/>
      <c r="O230" s="35"/>
      <c r="P230" s="40"/>
      <c r="Q230" s="35"/>
    </row>
    <row r="231" spans="1:17" ht="15">
      <c r="A231" s="42"/>
      <c r="B231" s="39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40"/>
      <c r="Q231" s="40"/>
    </row>
    <row r="232" spans="1:17" ht="15">
      <c r="A232" s="42"/>
      <c r="B232" s="39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40"/>
    </row>
    <row r="233" spans="1:17" ht="15">
      <c r="A233" s="42"/>
      <c r="B233" s="39"/>
      <c r="C233" s="35"/>
      <c r="D233" s="40"/>
      <c r="E233" s="35"/>
      <c r="F233" s="40"/>
      <c r="G233" s="35"/>
      <c r="H233" s="35"/>
      <c r="I233" s="35"/>
      <c r="J233" s="40"/>
      <c r="K233" s="35"/>
      <c r="L233" s="35"/>
      <c r="M233" s="35"/>
      <c r="N233" s="35"/>
      <c r="O233" s="35"/>
      <c r="P233" s="35"/>
      <c r="Q233" s="35"/>
    </row>
    <row r="234" spans="1:17" ht="15">
      <c r="A234" s="42"/>
      <c r="B234" s="39"/>
      <c r="C234" s="40"/>
      <c r="D234" s="40"/>
      <c r="E234" s="35"/>
      <c r="F234" s="35"/>
      <c r="G234" s="40"/>
      <c r="H234" s="35"/>
      <c r="I234" s="35"/>
      <c r="J234" s="35"/>
      <c r="K234" s="35"/>
      <c r="L234" s="35"/>
      <c r="M234" s="35"/>
      <c r="N234" s="35"/>
      <c r="O234" s="35"/>
      <c r="P234" s="40"/>
      <c r="Q234" s="40"/>
    </row>
    <row r="235" spans="1:17" ht="15">
      <c r="A235" s="42"/>
      <c r="B235" s="39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/>
    </row>
    <row r="236" spans="1:17" ht="15">
      <c r="A236" s="42"/>
      <c r="B236" s="39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/>
    </row>
    <row r="237" spans="1:17" ht="15">
      <c r="A237" s="42"/>
      <c r="B237" s="39"/>
      <c r="C237" s="40"/>
      <c r="D237" s="40"/>
      <c r="E237" s="35"/>
      <c r="F237" s="35"/>
      <c r="G237" s="35"/>
      <c r="H237" s="35"/>
      <c r="I237" s="35"/>
      <c r="J237" s="40"/>
      <c r="K237" s="35"/>
      <c r="L237" s="35"/>
      <c r="M237" s="35"/>
      <c r="N237" s="35"/>
      <c r="O237" s="40"/>
      <c r="P237" s="35"/>
      <c r="Q237" s="35"/>
    </row>
    <row r="238" spans="1:17" ht="15">
      <c r="A238" s="42"/>
      <c r="B238" s="39"/>
      <c r="C238" s="40"/>
      <c r="D238" s="40"/>
      <c r="E238" s="35"/>
      <c r="F238" s="40"/>
      <c r="G238" s="35"/>
      <c r="H238" s="35"/>
      <c r="I238" s="35"/>
      <c r="J238" s="40"/>
      <c r="K238" s="35"/>
      <c r="L238" s="35"/>
      <c r="M238" s="35"/>
      <c r="N238" s="35"/>
      <c r="O238" s="35"/>
      <c r="P238" s="40"/>
      <c r="Q238" s="40"/>
    </row>
    <row r="239" spans="1:17" ht="15">
      <c r="A239" s="42"/>
      <c r="B239" s="39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40"/>
    </row>
    <row r="240" spans="1:17" ht="15">
      <c r="A240" s="42"/>
      <c r="B240" s="39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/>
    </row>
    <row r="241" spans="1:17" ht="15">
      <c r="A241" s="42"/>
      <c r="B241" s="39"/>
      <c r="C241" s="40"/>
      <c r="D241" s="35"/>
      <c r="E241" s="35"/>
      <c r="F241" s="35"/>
      <c r="G241" s="35"/>
      <c r="H241" s="35"/>
      <c r="I241" s="35"/>
      <c r="J241" s="40"/>
      <c r="K241" s="35"/>
      <c r="L241" s="35"/>
      <c r="M241" s="35"/>
      <c r="N241" s="35"/>
      <c r="O241" s="35"/>
      <c r="P241" s="35"/>
      <c r="Q241" s="40"/>
    </row>
    <row r="242" spans="1:17" ht="15">
      <c r="A242" s="42"/>
      <c r="B242" s="39"/>
      <c r="C242" s="35"/>
      <c r="D242" s="35"/>
      <c r="E242" s="35"/>
      <c r="F242" s="40"/>
      <c r="G242" s="40"/>
      <c r="H242" s="35"/>
      <c r="I242" s="35"/>
      <c r="J242" s="40"/>
      <c r="K242" s="35"/>
      <c r="L242" s="35"/>
      <c r="M242" s="35"/>
      <c r="N242" s="35"/>
      <c r="O242" s="35"/>
      <c r="P242" s="35"/>
      <c r="Q242" s="40"/>
    </row>
    <row r="243" spans="1:17" ht="15">
      <c r="A243" s="42"/>
      <c r="B243" s="39"/>
      <c r="C243" s="40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/>
    </row>
    <row r="244" spans="1:17" ht="15">
      <c r="A244" s="42"/>
      <c r="B244" s="39"/>
      <c r="C244" s="35"/>
      <c r="D244" s="35"/>
      <c r="E244" s="35"/>
      <c r="F244" s="35"/>
      <c r="G244" s="35"/>
      <c r="H244" s="35"/>
      <c r="I244" s="35"/>
      <c r="J244" s="40"/>
      <c r="K244" s="35"/>
      <c r="L244" s="35"/>
      <c r="M244" s="35"/>
      <c r="N244" s="35"/>
      <c r="O244" s="35"/>
      <c r="P244" s="40"/>
      <c r="Q244" s="35"/>
    </row>
    <row r="245" spans="1:17" ht="15">
      <c r="A245" s="42"/>
      <c r="B245" s="39"/>
      <c r="C245" s="40"/>
      <c r="D245" s="40"/>
      <c r="E245" s="35"/>
      <c r="F245" s="35"/>
      <c r="G245" s="35"/>
      <c r="H245" s="35"/>
      <c r="I245" s="35"/>
      <c r="J245" s="40"/>
      <c r="K245" s="35"/>
      <c r="L245" s="35"/>
      <c r="M245" s="35"/>
      <c r="N245" s="35"/>
      <c r="O245" s="35"/>
      <c r="P245" s="40"/>
      <c r="Q245" s="40"/>
    </row>
    <row r="246" spans="1:17" ht="15">
      <c r="A246" s="42"/>
      <c r="B246" s="39"/>
      <c r="C246" s="40"/>
      <c r="D246" s="35"/>
      <c r="E246" s="35"/>
      <c r="F246" s="40"/>
      <c r="G246" s="35"/>
      <c r="H246" s="35"/>
      <c r="I246" s="35"/>
      <c r="J246" s="35"/>
      <c r="K246" s="35"/>
      <c r="L246" s="35"/>
      <c r="M246" s="35"/>
      <c r="N246" s="35"/>
      <c r="O246" s="40"/>
      <c r="P246" s="35"/>
      <c r="Q246" s="35"/>
    </row>
    <row r="247" spans="1:17" ht="15">
      <c r="A247" s="42"/>
      <c r="B247" s="39"/>
      <c r="C247" s="40"/>
      <c r="D247" s="35"/>
      <c r="E247" s="35"/>
      <c r="F247" s="35"/>
      <c r="G247" s="40"/>
      <c r="H247" s="35"/>
      <c r="I247" s="35"/>
      <c r="J247" s="40"/>
      <c r="K247" s="35"/>
      <c r="L247" s="35"/>
      <c r="M247" s="35"/>
      <c r="N247" s="35"/>
      <c r="O247" s="40"/>
      <c r="P247" s="40"/>
      <c r="Q247" s="35"/>
    </row>
    <row r="248" spans="1:17" ht="15">
      <c r="A248" s="42"/>
      <c r="B248" s="39"/>
      <c r="C248" s="40"/>
      <c r="D248" s="35"/>
      <c r="E248" s="35"/>
      <c r="F248" s="35"/>
      <c r="G248" s="35"/>
      <c r="H248" s="35"/>
      <c r="I248" s="35"/>
      <c r="J248" s="40"/>
      <c r="K248" s="35"/>
      <c r="L248" s="35"/>
      <c r="M248" s="35"/>
      <c r="N248" s="35"/>
      <c r="O248" s="35"/>
      <c r="P248" s="35"/>
      <c r="Q248" s="35"/>
    </row>
    <row r="249" spans="1:17" ht="15">
      <c r="A249" s="42"/>
      <c r="B249" s="39"/>
      <c r="C249" s="40"/>
      <c r="D249" s="35"/>
      <c r="E249" s="35"/>
      <c r="F249" s="35"/>
      <c r="G249" s="40"/>
      <c r="H249" s="35"/>
      <c r="I249" s="35"/>
      <c r="J249" s="35"/>
      <c r="K249" s="35"/>
      <c r="L249" s="35"/>
      <c r="M249" s="35"/>
      <c r="N249" s="35"/>
      <c r="O249" s="35"/>
      <c r="P249" s="40"/>
      <c r="Q249" s="40"/>
    </row>
    <row r="250" spans="1:17" ht="15">
      <c r="A250" s="42"/>
      <c r="B250" s="39"/>
      <c r="C250" s="40"/>
      <c r="D250" s="40"/>
      <c r="E250" s="35"/>
      <c r="F250" s="40"/>
      <c r="G250" s="40"/>
      <c r="H250" s="35"/>
      <c r="I250" s="35"/>
      <c r="J250" s="35"/>
      <c r="K250" s="35"/>
      <c r="L250" s="35"/>
      <c r="M250" s="35"/>
      <c r="N250" s="35"/>
      <c r="O250" s="35"/>
      <c r="P250" s="35"/>
      <c r="Q250" s="40"/>
    </row>
    <row r="251" spans="1:17" ht="15">
      <c r="A251" s="42"/>
      <c r="B251" s="39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40"/>
      <c r="Q251" s="35"/>
    </row>
    <row r="252" spans="1:17" ht="15">
      <c r="A252" s="42"/>
      <c r="B252" s="39"/>
      <c r="C252" s="40"/>
      <c r="D252" s="35"/>
      <c r="E252" s="35"/>
      <c r="F252" s="40"/>
      <c r="G252" s="35"/>
      <c r="H252" s="35"/>
      <c r="I252" s="40"/>
      <c r="J252" s="35"/>
      <c r="K252" s="35"/>
      <c r="L252" s="35"/>
      <c r="M252" s="35"/>
      <c r="N252" s="35"/>
      <c r="O252" s="35"/>
      <c r="P252" s="40"/>
      <c r="Q252" s="40"/>
    </row>
    <row r="253" spans="1:17" ht="15">
      <c r="A253" s="42"/>
      <c r="B253" s="39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40"/>
    </row>
    <row r="254" spans="1:17" ht="15">
      <c r="A254" s="42"/>
      <c r="B254" s="39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40"/>
    </row>
    <row r="255" spans="1:17" ht="15">
      <c r="A255" s="42"/>
      <c r="B255" s="39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40"/>
    </row>
    <row r="256" spans="1:17" ht="15">
      <c r="A256" s="42"/>
      <c r="B256" s="39"/>
      <c r="C256" s="35"/>
      <c r="D256" s="35"/>
      <c r="E256" s="35"/>
      <c r="F256" s="40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/>
    </row>
    <row r="257" spans="1:17" ht="15">
      <c r="A257" s="42"/>
      <c r="B257" s="39"/>
      <c r="C257" s="40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40"/>
    </row>
    <row r="258" spans="1:17" ht="15">
      <c r="A258" s="42"/>
      <c r="B258" s="39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40"/>
      <c r="Q258" s="40"/>
    </row>
    <row r="259" spans="1:17" ht="15">
      <c r="A259" s="42"/>
      <c r="B259" s="39"/>
      <c r="C259" s="40"/>
      <c r="D259" s="35"/>
      <c r="E259" s="35"/>
      <c r="F259" s="35"/>
      <c r="G259" s="35"/>
      <c r="H259" s="35"/>
      <c r="I259" s="35"/>
      <c r="J259" s="40"/>
      <c r="K259" s="35"/>
      <c r="L259" s="35"/>
      <c r="M259" s="35"/>
      <c r="N259" s="35"/>
      <c r="O259" s="35"/>
      <c r="P259" s="35"/>
      <c r="Q259" s="40"/>
    </row>
    <row r="260" spans="1:17" ht="15">
      <c r="A260" s="42"/>
      <c r="B260" s="39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/>
    </row>
    <row r="261" spans="1:17" ht="15">
      <c r="A261" s="42"/>
      <c r="B261" s="39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40"/>
    </row>
    <row r="262" spans="1:17" ht="15">
      <c r="A262" s="42"/>
      <c r="B262" s="39"/>
      <c r="C262" s="40"/>
      <c r="D262" s="35"/>
      <c r="E262" s="35"/>
      <c r="F262" s="40"/>
      <c r="G262" s="35"/>
      <c r="H262" s="35"/>
      <c r="I262" s="35"/>
      <c r="J262" s="40"/>
      <c r="K262" s="35"/>
      <c r="L262" s="35"/>
      <c r="M262" s="35"/>
      <c r="N262" s="35"/>
      <c r="O262" s="35"/>
      <c r="P262" s="40"/>
      <c r="Q262" s="40"/>
    </row>
    <row r="263" spans="1:17" ht="15">
      <c r="A263" s="42"/>
      <c r="B263" s="39"/>
      <c r="C263" s="40"/>
      <c r="D263" s="35"/>
      <c r="E263" s="35"/>
      <c r="F263" s="40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</row>
    <row r="264" spans="1:17" ht="15">
      <c r="A264" s="42"/>
      <c r="B264" s="39"/>
      <c r="C264" s="40"/>
      <c r="D264" s="35"/>
      <c r="E264" s="35"/>
      <c r="F264" s="35"/>
      <c r="G264" s="40"/>
      <c r="H264" s="35"/>
      <c r="I264" s="35"/>
      <c r="J264" s="35"/>
      <c r="K264" s="35"/>
      <c r="L264" s="35"/>
      <c r="M264" s="35"/>
      <c r="N264" s="35"/>
      <c r="O264" s="35"/>
      <c r="P264" s="35"/>
      <c r="Q264" s="40"/>
    </row>
    <row r="265" spans="1:17" ht="15">
      <c r="A265" s="42"/>
      <c r="B265" s="39"/>
      <c r="C265" s="40"/>
      <c r="D265" s="40"/>
      <c r="E265" s="40"/>
      <c r="F265" s="35"/>
      <c r="G265" s="40"/>
      <c r="H265" s="35"/>
      <c r="I265" s="35"/>
      <c r="J265" s="35"/>
      <c r="K265" s="35"/>
      <c r="L265" s="35"/>
      <c r="M265" s="40"/>
      <c r="N265" s="35"/>
      <c r="O265" s="35"/>
      <c r="P265" s="40"/>
      <c r="Q265" s="40"/>
    </row>
    <row r="266" spans="1:17" ht="15">
      <c r="A266" s="42"/>
      <c r="B266" s="39"/>
      <c r="C266" s="35"/>
      <c r="D266" s="40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/>
    </row>
    <row r="267" spans="1:17" ht="15">
      <c r="A267" s="42"/>
      <c r="B267" s="39"/>
      <c r="C267" s="40"/>
      <c r="D267" s="40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40"/>
    </row>
    <row r="268" spans="1:17" ht="15">
      <c r="A268" s="42"/>
      <c r="B268" s="39"/>
      <c r="C268" s="40"/>
      <c r="D268" s="40"/>
      <c r="E268" s="35"/>
      <c r="F268" s="35"/>
      <c r="G268" s="40"/>
      <c r="H268" s="35"/>
      <c r="I268" s="35"/>
      <c r="J268" s="35"/>
      <c r="K268" s="35"/>
      <c r="L268" s="35"/>
      <c r="M268" s="35"/>
      <c r="N268" s="35"/>
      <c r="O268" s="35"/>
      <c r="P268" s="40"/>
      <c r="Q268" s="40"/>
    </row>
    <row r="269" spans="1:17" ht="15">
      <c r="A269" s="42"/>
      <c r="B269" s="39"/>
      <c r="C269" s="35"/>
      <c r="D269" s="40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/>
    </row>
    <row r="270" spans="1:17" ht="15">
      <c r="A270" s="42"/>
      <c r="B270" s="39"/>
      <c r="C270" s="40"/>
      <c r="D270" s="40"/>
      <c r="E270" s="35"/>
      <c r="F270" s="35"/>
      <c r="G270" s="35"/>
      <c r="H270" s="35"/>
      <c r="I270" s="35"/>
      <c r="J270" s="40"/>
      <c r="K270" s="35"/>
      <c r="L270" s="40"/>
      <c r="M270" s="40"/>
      <c r="N270" s="35"/>
      <c r="O270" s="35"/>
      <c r="P270" s="35"/>
      <c r="Q270" s="40"/>
    </row>
    <row r="271" spans="1:17" ht="15">
      <c r="A271" s="42"/>
      <c r="B271" s="39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40"/>
    </row>
    <row r="272" spans="1:17" ht="15">
      <c r="A272" s="42"/>
      <c r="B272" s="39"/>
      <c r="C272" s="40"/>
      <c r="D272" s="35"/>
      <c r="E272" s="35"/>
      <c r="F272" s="35"/>
      <c r="G272" s="35"/>
      <c r="H272" s="35"/>
      <c r="I272" s="35"/>
      <c r="J272" s="40"/>
      <c r="K272" s="35"/>
      <c r="L272" s="35"/>
      <c r="M272" s="35"/>
      <c r="N272" s="35"/>
      <c r="O272" s="35"/>
      <c r="P272" s="35"/>
      <c r="Q272" s="40"/>
    </row>
    <row r="273" spans="1:17" ht="15">
      <c r="A273" s="42"/>
      <c r="B273" s="39"/>
      <c r="C273" s="40"/>
      <c r="D273" s="35"/>
      <c r="E273" s="35"/>
      <c r="F273" s="35"/>
      <c r="G273" s="40"/>
      <c r="H273" s="35"/>
      <c r="I273" s="35"/>
      <c r="J273" s="35"/>
      <c r="K273" s="35"/>
      <c r="L273" s="35"/>
      <c r="M273" s="35"/>
      <c r="N273" s="35"/>
      <c r="O273" s="35"/>
      <c r="P273" s="35"/>
      <c r="Q273" s="35"/>
    </row>
    <row r="274" spans="1:17" ht="15">
      <c r="A274" s="42"/>
      <c r="B274" s="39"/>
      <c r="C274" s="40"/>
      <c r="D274" s="35"/>
      <c r="E274" s="35"/>
      <c r="F274" s="35"/>
      <c r="G274" s="40"/>
      <c r="H274" s="35"/>
      <c r="I274" s="35"/>
      <c r="J274" s="40"/>
      <c r="K274" s="35"/>
      <c r="L274" s="35"/>
      <c r="M274" s="35"/>
      <c r="N274" s="35"/>
      <c r="O274" s="35"/>
      <c r="P274" s="35"/>
      <c r="Q274" s="40"/>
    </row>
    <row r="275" spans="1:17" ht="15">
      <c r="A275" s="42"/>
      <c r="B275" s="39"/>
      <c r="C275" s="35"/>
      <c r="D275" s="35"/>
      <c r="E275" s="35"/>
      <c r="F275" s="35"/>
      <c r="G275" s="40"/>
      <c r="H275" s="35"/>
      <c r="I275" s="35"/>
      <c r="J275" s="35"/>
      <c r="K275" s="35"/>
      <c r="L275" s="35"/>
      <c r="M275" s="35"/>
      <c r="N275" s="35"/>
      <c r="O275" s="35"/>
      <c r="P275" s="35"/>
      <c r="Q275" s="40"/>
    </row>
    <row r="276" spans="1:17" ht="15">
      <c r="A276" s="42"/>
      <c r="B276" s="39"/>
      <c r="C276" s="40"/>
      <c r="D276" s="35"/>
      <c r="E276" s="35"/>
      <c r="F276" s="35"/>
      <c r="G276" s="40"/>
      <c r="H276" s="35"/>
      <c r="I276" s="35"/>
      <c r="J276" s="40"/>
      <c r="K276" s="40"/>
      <c r="L276" s="35"/>
      <c r="M276" s="35"/>
      <c r="N276" s="35"/>
      <c r="O276" s="35"/>
      <c r="P276" s="35"/>
      <c r="Q276" s="35"/>
    </row>
    <row r="277" spans="1:17" ht="15">
      <c r="A277" s="42"/>
      <c r="B277" s="39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40"/>
    </row>
    <row r="278" spans="1:17" ht="15">
      <c r="A278" s="42"/>
      <c r="B278" s="39"/>
      <c r="C278" s="40"/>
      <c r="D278" s="35"/>
      <c r="E278" s="35"/>
      <c r="F278" s="35"/>
      <c r="G278" s="35"/>
      <c r="H278" s="35"/>
      <c r="I278" s="35"/>
      <c r="J278" s="40"/>
      <c r="K278" s="35"/>
      <c r="L278" s="35"/>
      <c r="M278" s="35"/>
      <c r="N278" s="35"/>
      <c r="O278" s="35"/>
      <c r="P278" s="35"/>
      <c r="Q278" s="40"/>
    </row>
    <row r="279" spans="1:17" ht="15">
      <c r="A279" s="42"/>
      <c r="B279" s="39"/>
      <c r="C279" s="35"/>
      <c r="D279" s="35"/>
      <c r="E279" s="35"/>
      <c r="F279" s="35"/>
      <c r="G279" s="35"/>
      <c r="H279" s="35"/>
      <c r="I279" s="35"/>
      <c r="J279" s="35"/>
      <c r="K279" s="40"/>
      <c r="L279" s="35"/>
      <c r="M279" s="35"/>
      <c r="N279" s="35"/>
      <c r="O279" s="35"/>
      <c r="P279" s="35"/>
      <c r="Q279" s="35"/>
    </row>
    <row r="280" spans="1:17" ht="15">
      <c r="A280" s="42"/>
      <c r="B280" s="39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40"/>
      <c r="Q280" s="35"/>
    </row>
    <row r="281" spans="1:17" ht="15">
      <c r="A281" s="42"/>
      <c r="B281" s="39"/>
      <c r="C281" s="40"/>
      <c r="D281" s="35"/>
      <c r="E281" s="35"/>
      <c r="F281" s="35"/>
      <c r="G281" s="40"/>
      <c r="H281" s="35"/>
      <c r="I281" s="35"/>
      <c r="J281" s="35"/>
      <c r="K281" s="35"/>
      <c r="L281" s="35"/>
      <c r="M281" s="35"/>
      <c r="N281" s="35"/>
      <c r="O281" s="35"/>
      <c r="P281" s="40"/>
      <c r="Q281" s="35"/>
    </row>
    <row r="282" spans="1:17" ht="15">
      <c r="A282" s="42"/>
      <c r="B282" s="39"/>
      <c r="C282" s="40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</row>
    <row r="283" spans="1:17" ht="15">
      <c r="A283" s="42"/>
      <c r="B283" s="39"/>
      <c r="C283" s="35"/>
      <c r="D283" s="35"/>
      <c r="E283" s="35"/>
      <c r="F283" s="40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</row>
    <row r="284" spans="1:17" ht="15">
      <c r="A284" s="42"/>
      <c r="B284" s="39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/>
    </row>
    <row r="285" spans="1:17" ht="15">
      <c r="A285" s="42"/>
      <c r="B285" s="39"/>
      <c r="C285" s="35"/>
      <c r="D285" s="40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</row>
    <row r="286" spans="1:17" ht="15">
      <c r="A286" s="42"/>
      <c r="B286" s="39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40"/>
    </row>
    <row r="287" spans="1:17" ht="15">
      <c r="A287" s="42"/>
      <c r="B287" s="39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40"/>
    </row>
    <row r="288" spans="1:17" ht="15">
      <c r="A288" s="42"/>
      <c r="B288" s="39"/>
      <c r="C288" s="35"/>
      <c r="D288" s="35"/>
      <c r="E288" s="35"/>
      <c r="F288" s="40"/>
      <c r="G288" s="35"/>
      <c r="H288" s="35"/>
      <c r="I288" s="35"/>
      <c r="J288" s="35"/>
      <c r="K288" s="35"/>
      <c r="L288" s="35"/>
      <c r="M288" s="35"/>
      <c r="N288" s="35"/>
      <c r="O288" s="35"/>
      <c r="P288" s="40"/>
      <c r="Q288" s="40"/>
    </row>
    <row r="289" spans="1:17" ht="15">
      <c r="A289" s="42"/>
      <c r="B289" s="39"/>
      <c r="C289" s="40"/>
      <c r="D289" s="40"/>
      <c r="E289" s="35"/>
      <c r="F289" s="35"/>
      <c r="G289" s="35"/>
      <c r="H289" s="35"/>
      <c r="I289" s="35"/>
      <c r="J289" s="35"/>
      <c r="K289" s="35"/>
      <c r="L289" s="35"/>
      <c r="M289" s="40"/>
      <c r="N289" s="35"/>
      <c r="O289" s="35"/>
      <c r="P289" s="40"/>
      <c r="Q289" s="40"/>
    </row>
    <row r="290" spans="1:17" ht="15">
      <c r="A290" s="42"/>
      <c r="B290" s="39"/>
      <c r="C290" s="40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/>
    </row>
    <row r="291" spans="1:17" ht="15">
      <c r="A291" s="42"/>
      <c r="B291" s="39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40"/>
    </row>
    <row r="292" spans="1:17" ht="15">
      <c r="A292" s="42"/>
      <c r="B292" s="39"/>
      <c r="C292" s="40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40"/>
    </row>
    <row r="293" spans="1:17" ht="15">
      <c r="A293" s="42"/>
      <c r="B293" s="39"/>
      <c r="C293" s="35"/>
      <c r="D293" s="35"/>
      <c r="E293" s="35"/>
      <c r="F293" s="35"/>
      <c r="G293" s="40"/>
      <c r="H293" s="35"/>
      <c r="I293" s="35"/>
      <c r="J293" s="40"/>
      <c r="K293" s="35"/>
      <c r="L293" s="35"/>
      <c r="M293" s="35"/>
      <c r="N293" s="35"/>
      <c r="O293" s="35"/>
      <c r="P293" s="35"/>
      <c r="Q293" s="40"/>
    </row>
    <row r="294" spans="1:17" ht="15">
      <c r="A294" s="42"/>
      <c r="B294" s="39"/>
      <c r="C294" s="35"/>
      <c r="D294" s="35"/>
      <c r="E294" s="35"/>
      <c r="F294" s="35"/>
      <c r="G294" s="35"/>
      <c r="H294" s="35"/>
      <c r="I294" s="35"/>
      <c r="J294" s="35"/>
      <c r="K294" s="35"/>
      <c r="L294" s="40"/>
      <c r="M294" s="35"/>
      <c r="N294" s="35"/>
      <c r="O294" s="35"/>
      <c r="P294" s="35"/>
      <c r="Q294" s="35"/>
    </row>
    <row r="295" spans="1:17" ht="15">
      <c r="A295" s="42"/>
      <c r="B295" s="39"/>
      <c r="C295" s="40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</row>
    <row r="296" spans="1:17" ht="15">
      <c r="A296" s="42"/>
      <c r="B296" s="39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40"/>
      <c r="Q296" s="40"/>
    </row>
    <row r="297" spans="1:17" ht="15">
      <c r="A297" s="42"/>
      <c r="B297" s="39"/>
      <c r="C297" s="40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40"/>
    </row>
    <row r="298" spans="1:17" ht="15">
      <c r="A298" s="42"/>
      <c r="B298" s="39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40"/>
      <c r="Q298" s="35"/>
    </row>
    <row r="299" spans="1:17" ht="15">
      <c r="A299" s="42"/>
      <c r="B299" s="39"/>
      <c r="C299" s="40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40"/>
      <c r="Q299" s="35"/>
    </row>
    <row r="300" spans="1:17" ht="15">
      <c r="A300" s="42"/>
      <c r="B300" s="39"/>
      <c r="C300" s="40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40"/>
      <c r="P300" s="35"/>
      <c r="Q300" s="40"/>
    </row>
    <row r="301" spans="1:17" ht="15">
      <c r="A301" s="42"/>
      <c r="B301" s="39"/>
      <c r="C301" s="35"/>
      <c r="D301" s="35"/>
      <c r="E301" s="35"/>
      <c r="F301" s="35"/>
      <c r="G301" s="40"/>
      <c r="H301" s="35"/>
      <c r="I301" s="35"/>
      <c r="J301" s="35"/>
      <c r="K301" s="35"/>
      <c r="L301" s="35"/>
      <c r="M301" s="35"/>
      <c r="N301" s="35"/>
      <c r="O301" s="35"/>
      <c r="P301" s="40"/>
      <c r="Q301" s="35"/>
    </row>
    <row r="302" spans="1:17" ht="15">
      <c r="A302" s="42"/>
      <c r="B302" s="39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40"/>
    </row>
    <row r="303" spans="1:17" ht="15">
      <c r="A303" s="42"/>
      <c r="B303" s="39"/>
      <c r="C303" s="35"/>
      <c r="D303" s="35"/>
      <c r="E303" s="35"/>
      <c r="F303" s="35"/>
      <c r="G303" s="40"/>
      <c r="H303" s="35"/>
      <c r="I303" s="35"/>
      <c r="J303" s="35"/>
      <c r="K303" s="35"/>
      <c r="L303" s="35"/>
      <c r="M303" s="35"/>
      <c r="N303" s="35"/>
      <c r="O303" s="35"/>
      <c r="P303" s="35"/>
      <c r="Q303" s="40"/>
    </row>
    <row r="304" spans="1:17" ht="15">
      <c r="A304" s="42"/>
      <c r="B304" s="39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40"/>
    </row>
    <row r="305" spans="1:17" ht="15">
      <c r="A305" s="42"/>
      <c r="B305" s="39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40"/>
    </row>
    <row r="306" spans="1:17" ht="15">
      <c r="A306" s="42"/>
      <c r="B306" s="39"/>
      <c r="C306" s="40"/>
      <c r="D306" s="35"/>
      <c r="E306" s="35"/>
      <c r="F306" s="35"/>
      <c r="G306" s="35"/>
      <c r="H306" s="35"/>
      <c r="I306" s="35"/>
      <c r="J306" s="40"/>
      <c r="K306" s="35"/>
      <c r="L306" s="40"/>
      <c r="M306" s="35"/>
      <c r="N306" s="35"/>
      <c r="O306" s="35"/>
      <c r="P306" s="35"/>
      <c r="Q306" s="40"/>
    </row>
    <row r="307" spans="1:17" ht="15">
      <c r="A307" s="42"/>
      <c r="B307" s="39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40"/>
      <c r="Q307" s="35"/>
    </row>
    <row r="308" spans="1:17" ht="15">
      <c r="A308" s="42"/>
      <c r="B308" s="39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/>
    </row>
    <row r="309" spans="1:17" ht="15">
      <c r="A309" s="42"/>
      <c r="B309" s="39"/>
      <c r="C309" s="40"/>
      <c r="D309" s="35"/>
      <c r="E309" s="35"/>
      <c r="F309" s="40"/>
      <c r="G309" s="35"/>
      <c r="H309" s="35"/>
      <c r="I309" s="35"/>
      <c r="J309" s="35"/>
      <c r="K309" s="35"/>
      <c r="L309" s="40"/>
      <c r="M309" s="35"/>
      <c r="N309" s="35"/>
      <c r="O309" s="35"/>
      <c r="P309" s="40"/>
      <c r="Q309" s="40"/>
    </row>
    <row r="310" spans="1:17" ht="15">
      <c r="A310" s="42"/>
      <c r="B310" s="39"/>
      <c r="C310" s="40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</row>
    <row r="311" spans="1:17" ht="15">
      <c r="A311" s="42"/>
      <c r="B311" s="39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40"/>
    </row>
    <row r="312" spans="1:17" ht="15">
      <c r="A312" s="42"/>
      <c r="B312" s="39"/>
      <c r="C312" s="35"/>
      <c r="D312" s="35"/>
      <c r="E312" s="35"/>
      <c r="F312" s="35"/>
      <c r="G312" s="40"/>
      <c r="H312" s="35"/>
      <c r="I312" s="35"/>
      <c r="J312" s="40"/>
      <c r="K312" s="35"/>
      <c r="L312" s="35"/>
      <c r="M312" s="35"/>
      <c r="N312" s="35"/>
      <c r="O312" s="35"/>
      <c r="P312" s="40"/>
      <c r="Q312" s="40"/>
    </row>
    <row r="313" spans="1:17" ht="15">
      <c r="A313" s="42"/>
      <c r="B313" s="39"/>
      <c r="C313" s="35"/>
      <c r="D313" s="40"/>
      <c r="E313" s="35"/>
      <c r="F313" s="35"/>
      <c r="G313" s="40"/>
      <c r="H313" s="35"/>
      <c r="I313" s="35"/>
      <c r="J313" s="35"/>
      <c r="K313" s="35"/>
      <c r="L313" s="35"/>
      <c r="M313" s="35"/>
      <c r="N313" s="35"/>
      <c r="O313" s="35"/>
      <c r="P313" s="40"/>
      <c r="Q313" s="40"/>
    </row>
    <row r="314" spans="1:17" ht="15">
      <c r="A314" s="42"/>
      <c r="B314" s="39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40"/>
    </row>
    <row r="315" spans="1:17" ht="15">
      <c r="A315" s="42"/>
      <c r="B315" s="39"/>
      <c r="C315" s="40"/>
      <c r="D315" s="40"/>
      <c r="E315" s="35"/>
      <c r="F315" s="35"/>
      <c r="G315" s="40"/>
      <c r="H315" s="35"/>
      <c r="I315" s="35"/>
      <c r="J315" s="35"/>
      <c r="K315" s="35"/>
      <c r="L315" s="35"/>
      <c r="M315" s="35"/>
      <c r="N315" s="35"/>
      <c r="O315" s="35"/>
      <c r="P315" s="35"/>
      <c r="Q315" s="35"/>
    </row>
    <row r="316" spans="1:17" ht="15">
      <c r="A316" s="42"/>
      <c r="B316" s="39"/>
      <c r="C316" s="40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40"/>
    </row>
    <row r="317" spans="1:17" ht="15">
      <c r="A317" s="42"/>
      <c r="B317" s="39"/>
      <c r="C317" s="40"/>
      <c r="D317" s="35"/>
      <c r="E317" s="35"/>
      <c r="F317" s="40"/>
      <c r="G317" s="35"/>
      <c r="H317" s="35"/>
      <c r="I317" s="35"/>
      <c r="J317" s="40"/>
      <c r="K317" s="35"/>
      <c r="L317" s="35"/>
      <c r="M317" s="35"/>
      <c r="N317" s="35"/>
      <c r="O317" s="35"/>
      <c r="P317" s="40"/>
      <c r="Q317" s="40"/>
    </row>
    <row r="318" spans="1:17" ht="15">
      <c r="A318" s="42"/>
      <c r="B318" s="39"/>
      <c r="C318" s="40"/>
      <c r="D318" s="35"/>
      <c r="E318" s="35"/>
      <c r="F318" s="35"/>
      <c r="G318" s="40"/>
      <c r="H318" s="35"/>
      <c r="I318" s="35"/>
      <c r="J318" s="35"/>
      <c r="K318" s="35"/>
      <c r="L318" s="35"/>
      <c r="M318" s="35"/>
      <c r="N318" s="35"/>
      <c r="O318" s="35"/>
      <c r="P318" s="35"/>
      <c r="Q318" s="40"/>
    </row>
    <row r="319" spans="1:17" ht="15">
      <c r="A319" s="42"/>
      <c r="B319" s="39"/>
      <c r="C319" s="40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</row>
    <row r="320" spans="1:17" ht="15">
      <c r="A320" s="42"/>
      <c r="B320" s="39"/>
      <c r="C320" s="40"/>
      <c r="D320" s="40"/>
      <c r="E320" s="35"/>
      <c r="F320" s="35"/>
      <c r="G320" s="40"/>
      <c r="H320" s="35"/>
      <c r="I320" s="35"/>
      <c r="J320" s="40"/>
      <c r="K320" s="35"/>
      <c r="L320" s="35"/>
      <c r="M320" s="35"/>
      <c r="N320" s="35"/>
      <c r="O320" s="35"/>
      <c r="P320" s="40"/>
      <c r="Q320" s="40"/>
    </row>
    <row r="321" spans="1:17" ht="15">
      <c r="A321" s="42"/>
      <c r="B321" s="39"/>
      <c r="C321" s="40"/>
      <c r="D321" s="40"/>
      <c r="E321" s="35"/>
      <c r="F321" s="40"/>
      <c r="G321" s="35"/>
      <c r="H321" s="35"/>
      <c r="I321" s="35"/>
      <c r="J321" s="35"/>
      <c r="K321" s="35"/>
      <c r="L321" s="35"/>
      <c r="M321" s="35"/>
      <c r="N321" s="35"/>
      <c r="O321" s="35"/>
      <c r="P321" s="40"/>
      <c r="Q321" s="35"/>
    </row>
    <row r="322" spans="1:17" ht="15">
      <c r="A322" s="42"/>
      <c r="B322" s="39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40"/>
      <c r="Q322" s="40"/>
    </row>
    <row r="323" spans="1:17" ht="15">
      <c r="A323" s="42"/>
      <c r="B323" s="39"/>
      <c r="C323" s="35"/>
      <c r="D323" s="35"/>
      <c r="E323" s="35"/>
      <c r="F323" s="35"/>
      <c r="G323" s="35"/>
      <c r="H323" s="35"/>
      <c r="I323" s="35"/>
      <c r="J323" s="35"/>
      <c r="K323" s="40"/>
      <c r="L323" s="35"/>
      <c r="M323" s="35"/>
      <c r="N323" s="35"/>
      <c r="O323" s="35"/>
      <c r="P323" s="40"/>
      <c r="Q323" s="40"/>
    </row>
    <row r="324" spans="1:17" ht="15">
      <c r="A324" s="42"/>
      <c r="B324" s="39"/>
      <c r="C324" s="40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</row>
    <row r="325" spans="1:17" ht="15">
      <c r="A325" s="42"/>
      <c r="B325" s="39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40"/>
    </row>
    <row r="326" spans="1:17" ht="15">
      <c r="A326" s="42"/>
      <c r="B326" s="39"/>
      <c r="C326" s="35"/>
      <c r="D326" s="40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40"/>
    </row>
    <row r="327" spans="1:17" ht="15">
      <c r="A327" s="42"/>
      <c r="B327" s="39"/>
      <c r="C327" s="40"/>
      <c r="D327" s="35"/>
      <c r="E327" s="35"/>
      <c r="F327" s="35"/>
      <c r="G327" s="35"/>
      <c r="H327" s="35"/>
      <c r="I327" s="35"/>
      <c r="J327" s="40"/>
      <c r="K327" s="35"/>
      <c r="L327" s="35"/>
      <c r="M327" s="35"/>
      <c r="N327" s="35"/>
      <c r="O327" s="35"/>
      <c r="P327" s="35"/>
      <c r="Q327" s="40"/>
    </row>
    <row r="328" spans="1:17" ht="15">
      <c r="A328" s="42"/>
      <c r="B328" s="39"/>
      <c r="C328" s="40"/>
      <c r="D328" s="40"/>
      <c r="E328" s="35"/>
      <c r="F328" s="40"/>
      <c r="G328" s="40"/>
      <c r="H328" s="35"/>
      <c r="I328" s="35"/>
      <c r="J328" s="40"/>
      <c r="K328" s="35"/>
      <c r="L328" s="35"/>
      <c r="M328" s="35"/>
      <c r="N328" s="35"/>
      <c r="O328" s="35"/>
      <c r="P328" s="35"/>
      <c r="Q328" s="40"/>
    </row>
    <row r="329" spans="1:17" ht="15">
      <c r="A329" s="42"/>
      <c r="B329" s="39"/>
      <c r="C329" s="40"/>
      <c r="D329" s="40"/>
      <c r="E329" s="35"/>
      <c r="F329" s="40"/>
      <c r="G329" s="35"/>
      <c r="H329" s="35"/>
      <c r="I329" s="35"/>
      <c r="J329" s="40"/>
      <c r="K329" s="35"/>
      <c r="L329" s="35"/>
      <c r="M329" s="35"/>
      <c r="N329" s="35"/>
      <c r="O329" s="40"/>
      <c r="P329" s="40"/>
      <c r="Q329" s="40"/>
    </row>
    <row r="330" spans="1:17" ht="15">
      <c r="A330" s="42"/>
      <c r="B330" s="39"/>
      <c r="C330" s="40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40"/>
    </row>
    <row r="331" spans="1:17" ht="15">
      <c r="A331" s="42"/>
      <c r="B331" s="39"/>
      <c r="C331" s="40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40"/>
    </row>
    <row r="332" spans="1:17" ht="15">
      <c r="A332" s="42"/>
      <c r="B332" s="39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40"/>
    </row>
    <row r="333" spans="1:17" ht="15">
      <c r="A333" s="42"/>
      <c r="B333" s="39"/>
      <c r="C333" s="40"/>
      <c r="D333" s="40"/>
      <c r="E333" s="35"/>
      <c r="F333" s="35"/>
      <c r="G333" s="35"/>
      <c r="H333" s="35"/>
      <c r="I333" s="40"/>
      <c r="J333" s="40"/>
      <c r="K333" s="35"/>
      <c r="L333" s="35"/>
      <c r="M333" s="35"/>
      <c r="N333" s="35"/>
      <c r="O333" s="35"/>
      <c r="P333" s="40"/>
      <c r="Q333" s="40"/>
    </row>
    <row r="334" spans="1:17" ht="15">
      <c r="A334" s="42"/>
      <c r="B334" s="39"/>
      <c r="C334" s="40"/>
      <c r="D334" s="40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40"/>
      <c r="Q334" s="40"/>
    </row>
    <row r="335" spans="1:17" ht="15">
      <c r="A335" s="42"/>
      <c r="B335" s="39"/>
      <c r="C335" s="40"/>
      <c r="D335" s="40"/>
      <c r="E335" s="35"/>
      <c r="F335" s="35"/>
      <c r="G335" s="40"/>
      <c r="H335" s="35"/>
      <c r="I335" s="35"/>
      <c r="J335" s="40"/>
      <c r="K335" s="35"/>
      <c r="L335" s="40"/>
      <c r="M335" s="35"/>
      <c r="N335" s="35"/>
      <c r="O335" s="35"/>
      <c r="P335" s="40"/>
      <c r="Q335" s="40"/>
    </row>
    <row r="336" spans="1:17" ht="15">
      <c r="A336" s="42"/>
      <c r="B336" s="39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40"/>
    </row>
    <row r="337" spans="1:17" ht="15">
      <c r="A337" s="42"/>
      <c r="B337" s="39"/>
      <c r="C337" s="40"/>
      <c r="D337" s="40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</row>
    <row r="338" spans="1:17" ht="15">
      <c r="A338" s="42"/>
      <c r="B338" s="39"/>
      <c r="C338" s="35"/>
      <c r="D338" s="35"/>
      <c r="E338" s="35"/>
      <c r="F338" s="35"/>
      <c r="G338" s="35"/>
      <c r="H338" s="35"/>
      <c r="I338" s="35"/>
      <c r="J338" s="35"/>
      <c r="K338" s="40"/>
      <c r="L338" s="35"/>
      <c r="M338" s="35"/>
      <c r="N338" s="35"/>
      <c r="O338" s="35"/>
      <c r="P338" s="35"/>
      <c r="Q338" s="35"/>
    </row>
    <row r="339" spans="1:17" ht="15">
      <c r="A339" s="42"/>
      <c r="B339" s="39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/>
    </row>
    <row r="340" spans="1:17" ht="15">
      <c r="A340" s="42"/>
      <c r="B340" s="39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40"/>
    </row>
    <row r="341" spans="1:17" ht="15">
      <c r="A341" s="42"/>
      <c r="B341" s="39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/>
    </row>
    <row r="342" spans="1:17" ht="15">
      <c r="A342" s="42"/>
      <c r="B342" s="39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40"/>
      <c r="Q342" s="40"/>
    </row>
    <row r="343" spans="1:17" ht="15">
      <c r="A343" s="42"/>
      <c r="B343" s="39"/>
      <c r="C343" s="35"/>
      <c r="D343" s="40"/>
      <c r="E343" s="35"/>
      <c r="F343" s="35"/>
      <c r="G343" s="35"/>
      <c r="H343" s="35"/>
      <c r="I343" s="35"/>
      <c r="J343" s="40"/>
      <c r="K343" s="35"/>
      <c r="L343" s="35"/>
      <c r="M343" s="35"/>
      <c r="N343" s="35"/>
      <c r="O343" s="35"/>
      <c r="P343" s="35"/>
      <c r="Q343" s="40"/>
    </row>
    <row r="344" spans="1:17" ht="15">
      <c r="A344" s="42"/>
      <c r="B344" s="39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/>
    </row>
    <row r="345" spans="1:17" ht="15">
      <c r="A345" s="42"/>
      <c r="B345" s="39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40"/>
    </row>
    <row r="346" spans="1:17" ht="15">
      <c r="A346" s="42"/>
      <c r="B346" s="39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40"/>
    </row>
    <row r="347" spans="1:17" ht="15">
      <c r="A347" s="42"/>
      <c r="B347" s="39"/>
      <c r="C347" s="35"/>
      <c r="D347" s="40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40"/>
      <c r="Q347" s="35"/>
    </row>
    <row r="348" spans="1:17" ht="15">
      <c r="A348" s="42"/>
      <c r="B348" s="39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40"/>
    </row>
    <row r="349" spans="1:17" ht="15">
      <c r="A349" s="42"/>
      <c r="B349" s="39"/>
      <c r="C349" s="40"/>
      <c r="D349" s="40"/>
      <c r="E349" s="35"/>
      <c r="F349" s="40"/>
      <c r="G349" s="35"/>
      <c r="H349" s="35"/>
      <c r="I349" s="35"/>
      <c r="J349" s="40"/>
      <c r="K349" s="35"/>
      <c r="L349" s="35"/>
      <c r="M349" s="35"/>
      <c r="N349" s="35"/>
      <c r="O349" s="40"/>
      <c r="P349" s="40"/>
      <c r="Q349" s="40"/>
    </row>
    <row r="350" spans="1:17" ht="15">
      <c r="A350" s="42"/>
      <c r="B350" s="39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40"/>
    </row>
    <row r="351" spans="1:17" ht="15">
      <c r="A351" s="42"/>
      <c r="B351" s="39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40"/>
    </row>
    <row r="352" spans="1:17" ht="15">
      <c r="A352" s="42"/>
      <c r="B352" s="39"/>
      <c r="C352" s="40"/>
      <c r="D352" s="35"/>
      <c r="E352" s="35"/>
      <c r="F352" s="35"/>
      <c r="G352" s="40"/>
      <c r="H352" s="35"/>
      <c r="I352" s="35"/>
      <c r="J352" s="40"/>
      <c r="K352" s="35"/>
      <c r="L352" s="35"/>
      <c r="M352" s="35"/>
      <c r="N352" s="35"/>
      <c r="O352" s="35"/>
      <c r="P352" s="40"/>
      <c r="Q352" s="40"/>
    </row>
    <row r="353" spans="1:17" ht="15">
      <c r="A353" s="42"/>
      <c r="B353" s="39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40"/>
    </row>
    <row r="354" spans="1:17" ht="15">
      <c r="A354" s="42"/>
      <c r="B354" s="39"/>
      <c r="C354" s="40"/>
      <c r="D354" s="35"/>
      <c r="E354" s="35"/>
      <c r="F354" s="35"/>
      <c r="G354" s="35"/>
      <c r="H354" s="35"/>
      <c r="I354" s="35"/>
      <c r="J354" s="40"/>
      <c r="K354" s="35"/>
      <c r="L354" s="35"/>
      <c r="M354" s="35"/>
      <c r="N354" s="35"/>
      <c r="O354" s="35"/>
      <c r="P354" s="35"/>
      <c r="Q354" s="40"/>
    </row>
    <row r="355" spans="1:17" ht="15">
      <c r="A355" s="42"/>
      <c r="B355" s="39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40"/>
      <c r="P355" s="35"/>
      <c r="Q355" s="35"/>
    </row>
    <row r="356" spans="1:17" ht="15">
      <c r="A356" s="42"/>
      <c r="B356" s="39"/>
      <c r="C356" s="40"/>
      <c r="D356" s="40"/>
      <c r="E356" s="35"/>
      <c r="F356" s="35"/>
      <c r="G356" s="35"/>
      <c r="H356" s="35"/>
      <c r="I356" s="35"/>
      <c r="J356" s="35"/>
      <c r="K356" s="35"/>
      <c r="L356" s="35"/>
      <c r="M356" s="40"/>
      <c r="N356" s="35"/>
      <c r="O356" s="35"/>
      <c r="P356" s="40"/>
      <c r="Q356" s="40"/>
    </row>
    <row r="357" spans="1:17" ht="15">
      <c r="A357" s="42"/>
      <c r="B357" s="39"/>
      <c r="C357" s="35"/>
      <c r="D357" s="35"/>
      <c r="E357" s="35"/>
      <c r="F357" s="35"/>
      <c r="G357" s="35"/>
      <c r="H357" s="35"/>
      <c r="I357" s="35"/>
      <c r="J357" s="40"/>
      <c r="K357" s="35"/>
      <c r="L357" s="35"/>
      <c r="M357" s="35"/>
      <c r="N357" s="35"/>
      <c r="O357" s="35"/>
      <c r="P357" s="35"/>
      <c r="Q357" s="35"/>
    </row>
    <row r="358" spans="1:17" ht="15">
      <c r="A358" s="42"/>
      <c r="B358" s="39"/>
      <c r="C358" s="40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40"/>
      <c r="Q358" s="35"/>
    </row>
    <row r="359" spans="1:17" ht="15">
      <c r="A359" s="42"/>
      <c r="B359" s="39"/>
      <c r="C359" s="35"/>
      <c r="D359" s="40"/>
      <c r="E359" s="35"/>
      <c r="F359" s="35"/>
      <c r="G359" s="35"/>
      <c r="H359" s="35"/>
      <c r="I359" s="35"/>
      <c r="J359" s="35"/>
      <c r="K359" s="35"/>
      <c r="L359" s="40"/>
      <c r="M359" s="35"/>
      <c r="N359" s="35"/>
      <c r="O359" s="35"/>
      <c r="P359" s="35"/>
      <c r="Q359" s="40"/>
    </row>
    <row r="360" spans="1:17" ht="15">
      <c r="A360" s="42"/>
      <c r="B360" s="39"/>
      <c r="C360" s="40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</row>
    <row r="361" spans="1:17" ht="15">
      <c r="A361" s="42"/>
      <c r="B361" s="39"/>
      <c r="C361" s="40"/>
      <c r="D361" s="35"/>
      <c r="E361" s="35"/>
      <c r="F361" s="35"/>
      <c r="G361" s="35"/>
      <c r="H361" s="35"/>
      <c r="I361" s="35"/>
      <c r="J361" s="40"/>
      <c r="K361" s="35"/>
      <c r="L361" s="35"/>
      <c r="M361" s="35"/>
      <c r="N361" s="35"/>
      <c r="O361" s="35"/>
      <c r="P361" s="35"/>
      <c r="Q361" s="35"/>
    </row>
    <row r="362" spans="1:17" ht="15">
      <c r="A362" s="42"/>
      <c r="B362" s="39"/>
      <c r="C362" s="35"/>
      <c r="D362" s="40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40"/>
    </row>
    <row r="363" spans="1:17" ht="15">
      <c r="A363" s="42"/>
      <c r="B363" s="39"/>
      <c r="C363" s="35"/>
      <c r="D363" s="40"/>
      <c r="E363" s="35"/>
      <c r="F363" s="35"/>
      <c r="G363" s="35"/>
      <c r="H363" s="35"/>
      <c r="I363" s="35"/>
      <c r="J363" s="40"/>
      <c r="K363" s="35"/>
      <c r="L363" s="35"/>
      <c r="M363" s="35"/>
      <c r="N363" s="35"/>
      <c r="O363" s="35"/>
      <c r="P363" s="35"/>
      <c r="Q363" s="35"/>
    </row>
    <row r="364" spans="1:17" ht="15">
      <c r="A364" s="42"/>
      <c r="B364" s="39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40"/>
    </row>
    <row r="365" spans="1:17" ht="15">
      <c r="A365" s="42"/>
      <c r="B365" s="39"/>
      <c r="C365" s="40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40"/>
    </row>
    <row r="366" spans="1:17" ht="15">
      <c r="A366" s="42"/>
      <c r="B366" s="39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40"/>
    </row>
    <row r="367" spans="1:17" ht="15">
      <c r="A367" s="42"/>
      <c r="B367" s="39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40"/>
      <c r="P367" s="35"/>
      <c r="Q367" s="40"/>
    </row>
    <row r="368" spans="1:17" ht="15">
      <c r="A368" s="42"/>
      <c r="B368" s="39"/>
      <c r="C368" s="40"/>
      <c r="D368" s="35"/>
      <c r="E368" s="35"/>
      <c r="F368" s="35"/>
      <c r="G368" s="40"/>
      <c r="H368" s="35"/>
      <c r="I368" s="35"/>
      <c r="J368" s="35"/>
      <c r="K368" s="35"/>
      <c r="L368" s="40"/>
      <c r="M368" s="35"/>
      <c r="N368" s="35"/>
      <c r="O368" s="40"/>
      <c r="P368" s="40"/>
      <c r="Q368" s="40"/>
    </row>
    <row r="369" spans="1:17" ht="15">
      <c r="A369" s="42"/>
      <c r="B369" s="39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40"/>
      <c r="N369" s="35"/>
      <c r="O369" s="35"/>
      <c r="P369" s="40"/>
      <c r="Q369" s="40"/>
    </row>
    <row r="370" spans="1:17" ht="15">
      <c r="A370" s="42"/>
      <c r="B370" s="39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40"/>
      <c r="Q370" s="40"/>
    </row>
    <row r="371" spans="1:17" ht="15">
      <c r="A371" s="42"/>
      <c r="B371" s="39"/>
      <c r="C371" s="40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40"/>
    </row>
    <row r="372" spans="1:17" ht="15">
      <c r="A372" s="42"/>
      <c r="B372" s="39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40"/>
    </row>
    <row r="373" spans="1:17" ht="15">
      <c r="A373" s="42"/>
      <c r="B373" s="39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40"/>
      <c r="Q373" s="40"/>
    </row>
    <row r="374" spans="1:17" ht="15">
      <c r="A374" s="42"/>
      <c r="B374" s="39"/>
      <c r="C374" s="35"/>
      <c r="D374" s="35"/>
      <c r="E374" s="35"/>
      <c r="F374" s="35"/>
      <c r="G374" s="40"/>
      <c r="H374" s="35"/>
      <c r="I374" s="35"/>
      <c r="J374" s="35"/>
      <c r="K374" s="35"/>
      <c r="L374" s="35"/>
      <c r="M374" s="35"/>
      <c r="N374" s="35"/>
      <c r="O374" s="35"/>
      <c r="P374" s="35"/>
      <c r="Q374" s="35"/>
    </row>
    <row r="375" spans="1:17" ht="15">
      <c r="A375" s="42"/>
      <c r="B375" s="39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40"/>
      <c r="Q375" s="40"/>
    </row>
    <row r="376" spans="1:17" ht="15">
      <c r="A376" s="42"/>
      <c r="B376" s="39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40"/>
      <c r="P376" s="35"/>
      <c r="Q376" s="40"/>
    </row>
    <row r="377" spans="1:17" ht="15">
      <c r="A377" s="42"/>
      <c r="B377" s="39"/>
      <c r="C377" s="40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40"/>
    </row>
    <row r="378" spans="1:17" ht="15">
      <c r="A378" s="42"/>
      <c r="B378" s="39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40"/>
    </row>
    <row r="379" spans="1:17" ht="15">
      <c r="A379" s="42"/>
      <c r="B379" s="39"/>
      <c r="C379" s="40"/>
      <c r="D379" s="35"/>
      <c r="E379" s="35"/>
      <c r="F379" s="35"/>
      <c r="G379" s="35"/>
      <c r="H379" s="40"/>
      <c r="I379" s="35"/>
      <c r="J379" s="35"/>
      <c r="K379" s="35"/>
      <c r="L379" s="35"/>
      <c r="M379" s="35"/>
      <c r="N379" s="35"/>
      <c r="O379" s="35"/>
      <c r="P379" s="35"/>
      <c r="Q379" s="40"/>
    </row>
    <row r="380" spans="1:17" ht="15">
      <c r="A380" s="42"/>
      <c r="B380" s="39"/>
      <c r="C380" s="40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40"/>
      <c r="Q380" s="40"/>
    </row>
    <row r="381" spans="1:17" ht="15">
      <c r="A381" s="42"/>
      <c r="B381" s="39"/>
      <c r="C381" s="35"/>
      <c r="D381" s="35"/>
      <c r="E381" s="35"/>
      <c r="F381" s="40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40"/>
    </row>
    <row r="382" spans="1:17" ht="15">
      <c r="A382" s="42"/>
      <c r="B382" s="39"/>
      <c r="C382" s="40"/>
      <c r="D382" s="35"/>
      <c r="E382" s="35"/>
      <c r="F382" s="35"/>
      <c r="G382" s="35"/>
      <c r="H382" s="35"/>
      <c r="I382" s="35"/>
      <c r="J382" s="35"/>
      <c r="K382" s="40"/>
      <c r="L382" s="35"/>
      <c r="M382" s="40"/>
      <c r="N382" s="35"/>
      <c r="O382" s="35"/>
      <c r="P382" s="35"/>
      <c r="Q382" s="40"/>
    </row>
    <row r="383" spans="1:17" ht="15">
      <c r="A383" s="42"/>
      <c r="B383" s="39"/>
      <c r="C383" s="35"/>
      <c r="D383" s="40"/>
      <c r="E383" s="35"/>
      <c r="F383" s="35"/>
      <c r="G383" s="40"/>
      <c r="H383" s="35"/>
      <c r="I383" s="35"/>
      <c r="J383" s="35"/>
      <c r="K383" s="35"/>
      <c r="L383" s="35"/>
      <c r="M383" s="35"/>
      <c r="N383" s="35"/>
      <c r="O383" s="40"/>
      <c r="P383" s="35"/>
      <c r="Q383" s="40"/>
    </row>
    <row r="384" spans="1:17" ht="15">
      <c r="A384" s="42"/>
      <c r="B384" s="39"/>
      <c r="C384" s="40"/>
      <c r="D384" s="40"/>
      <c r="E384" s="35"/>
      <c r="F384" s="40"/>
      <c r="G384" s="40"/>
      <c r="H384" s="35"/>
      <c r="I384" s="35"/>
      <c r="J384" s="40"/>
      <c r="K384" s="40"/>
      <c r="L384" s="35"/>
      <c r="M384" s="40"/>
      <c r="N384" s="40"/>
      <c r="O384" s="35"/>
      <c r="P384" s="40"/>
      <c r="Q384" s="40"/>
    </row>
    <row r="385" spans="1:17" ht="15">
      <c r="A385" s="42"/>
      <c r="B385" s="39"/>
      <c r="C385" s="40"/>
      <c r="D385" s="35"/>
      <c r="E385" s="35"/>
      <c r="F385" s="40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</row>
    <row r="386" spans="1:17" ht="15">
      <c r="A386" s="42"/>
      <c r="B386" s="39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40"/>
      <c r="Q386" s="40"/>
    </row>
    <row r="387" spans="1:17" ht="15">
      <c r="A387" s="42"/>
      <c r="B387" s="39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40"/>
    </row>
    <row r="388" spans="1:17" ht="15">
      <c r="A388" s="42"/>
      <c r="B388" s="39"/>
      <c r="C388" s="40"/>
      <c r="D388" s="35"/>
      <c r="E388" s="35"/>
      <c r="F388" s="35"/>
      <c r="G388" s="40"/>
      <c r="H388" s="35"/>
      <c r="I388" s="35"/>
      <c r="J388" s="40"/>
      <c r="K388" s="35"/>
      <c r="L388" s="35"/>
      <c r="M388" s="35"/>
      <c r="N388" s="35"/>
      <c r="O388" s="40"/>
      <c r="P388" s="35"/>
      <c r="Q388" s="40"/>
    </row>
    <row r="389" spans="1:17" ht="15">
      <c r="A389" s="42"/>
      <c r="B389" s="39"/>
      <c r="C389" s="35"/>
      <c r="D389" s="40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</row>
    <row r="390" spans="1:17" ht="15">
      <c r="A390" s="42"/>
      <c r="B390" s="39"/>
      <c r="C390" s="40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0"/>
    </row>
    <row r="391" spans="1:17" ht="15">
      <c r="A391" s="42"/>
      <c r="B391" s="39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40"/>
    </row>
    <row r="392" spans="1:17" ht="15">
      <c r="A392" s="42"/>
      <c r="B392" s="39"/>
      <c r="C392" s="40"/>
      <c r="D392" s="35"/>
      <c r="E392" s="35"/>
      <c r="F392" s="35"/>
      <c r="G392" s="35"/>
      <c r="H392" s="35"/>
      <c r="I392" s="35"/>
      <c r="J392" s="40"/>
      <c r="K392" s="35"/>
      <c r="L392" s="35"/>
      <c r="M392" s="35"/>
      <c r="N392" s="35"/>
      <c r="O392" s="35"/>
      <c r="P392" s="35"/>
      <c r="Q392" s="40"/>
    </row>
    <row r="393" spans="1:17" ht="15">
      <c r="A393" s="42"/>
      <c r="B393" s="39"/>
      <c r="C393" s="40"/>
      <c r="D393" s="35"/>
      <c r="E393" s="35"/>
      <c r="F393" s="35"/>
      <c r="G393" s="40"/>
      <c r="H393" s="40"/>
      <c r="I393" s="35"/>
      <c r="J393" s="40"/>
      <c r="K393" s="35"/>
      <c r="L393" s="35"/>
      <c r="M393" s="35"/>
      <c r="N393" s="35"/>
      <c r="O393" s="40"/>
      <c r="P393" s="35"/>
      <c r="Q393" s="40"/>
    </row>
    <row r="394" spans="1:17" ht="15">
      <c r="A394" s="42"/>
      <c r="B394" s="39"/>
      <c r="C394" s="35"/>
      <c r="D394" s="35"/>
      <c r="E394" s="35"/>
      <c r="F394" s="35"/>
      <c r="G394" s="35"/>
      <c r="H394" s="35"/>
      <c r="I394" s="35"/>
      <c r="J394" s="40"/>
      <c r="K394" s="35"/>
      <c r="L394" s="35"/>
      <c r="M394" s="35"/>
      <c r="N394" s="35"/>
      <c r="O394" s="35"/>
      <c r="P394" s="35"/>
      <c r="Q394" s="40"/>
    </row>
    <row r="395" spans="1:17" ht="15">
      <c r="A395" s="42"/>
      <c r="B395" s="39"/>
      <c r="C395" s="40"/>
      <c r="D395" s="40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40"/>
    </row>
    <row r="396" spans="1:17" ht="15">
      <c r="A396" s="42"/>
      <c r="B396" s="39"/>
      <c r="C396" s="40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40"/>
      <c r="Q396" s="35"/>
    </row>
    <row r="397" spans="1:17" ht="15">
      <c r="A397" s="42"/>
      <c r="B397" s="39"/>
      <c r="C397" s="40"/>
      <c r="D397" s="40"/>
      <c r="E397" s="35"/>
      <c r="F397" s="35"/>
      <c r="G397" s="40"/>
      <c r="H397" s="35"/>
      <c r="I397" s="35"/>
      <c r="J397" s="35"/>
      <c r="K397" s="35"/>
      <c r="L397" s="35"/>
      <c r="M397" s="35"/>
      <c r="N397" s="35"/>
      <c r="O397" s="35"/>
      <c r="P397" s="40"/>
      <c r="Q397" s="40"/>
    </row>
    <row r="398" spans="1:17" ht="15">
      <c r="A398" s="42"/>
      <c r="B398" s="39"/>
      <c r="C398" s="35"/>
      <c r="D398" s="35"/>
      <c r="E398" s="35"/>
      <c r="F398" s="35"/>
      <c r="G398" s="40"/>
      <c r="H398" s="35"/>
      <c r="I398" s="40"/>
      <c r="J398" s="35"/>
      <c r="K398" s="35"/>
      <c r="L398" s="35"/>
      <c r="M398" s="35"/>
      <c r="N398" s="35"/>
      <c r="O398" s="35"/>
      <c r="P398" s="35"/>
      <c r="Q398" s="35"/>
    </row>
    <row r="399" spans="1:17" ht="15">
      <c r="A399" s="42"/>
      <c r="B399" s="39"/>
      <c r="C399" s="35"/>
      <c r="D399" s="35"/>
      <c r="E399" s="35"/>
      <c r="F399" s="40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40"/>
    </row>
    <row r="400" spans="1:17" ht="15">
      <c r="A400" s="42"/>
      <c r="B400" s="39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40"/>
    </row>
    <row r="401" spans="1:17" ht="15">
      <c r="A401" s="42"/>
      <c r="B401" s="39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40"/>
    </row>
    <row r="402" spans="1:17" ht="15">
      <c r="A402" s="42"/>
      <c r="B402" s="39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40"/>
    </row>
    <row r="403" spans="1:17" ht="15">
      <c r="A403" s="42"/>
      <c r="B403" s="39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40"/>
    </row>
    <row r="404" spans="1:17" ht="15">
      <c r="A404" s="42"/>
      <c r="B404" s="39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40"/>
      <c r="N404" s="35"/>
      <c r="O404" s="35"/>
      <c r="P404" s="40"/>
      <c r="Q404" s="40"/>
    </row>
    <row r="405" spans="1:17" ht="15">
      <c r="A405" s="42"/>
      <c r="B405" s="39"/>
      <c r="C405" s="35"/>
      <c r="D405" s="35"/>
      <c r="E405" s="35"/>
      <c r="F405" s="35"/>
      <c r="G405" s="35"/>
      <c r="H405" s="35"/>
      <c r="I405" s="35"/>
      <c r="J405" s="40"/>
      <c r="K405" s="35"/>
      <c r="L405" s="35"/>
      <c r="M405" s="35"/>
      <c r="N405" s="35"/>
      <c r="O405" s="35"/>
      <c r="P405" s="40"/>
      <c r="Q405" s="40"/>
    </row>
    <row r="406" spans="1:17" ht="15">
      <c r="A406" s="42"/>
      <c r="B406" s="39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40"/>
    </row>
    <row r="407" spans="1:17" ht="15">
      <c r="A407" s="42"/>
      <c r="B407" s="39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40"/>
    </row>
    <row r="408" spans="1:17" ht="15">
      <c r="A408" s="42"/>
      <c r="B408" s="39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40"/>
    </row>
    <row r="409" spans="1:17" ht="15">
      <c r="A409" s="42"/>
      <c r="B409" s="39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40"/>
    </row>
    <row r="410" spans="1:17" ht="15">
      <c r="A410" s="42"/>
      <c r="B410" s="39"/>
      <c r="C410" s="40"/>
      <c r="D410" s="35"/>
      <c r="E410" s="35"/>
      <c r="F410" s="35"/>
      <c r="G410" s="40"/>
      <c r="H410" s="35"/>
      <c r="I410" s="35"/>
      <c r="J410" s="35"/>
      <c r="K410" s="40"/>
      <c r="L410" s="35"/>
      <c r="M410" s="35"/>
      <c r="N410" s="35"/>
      <c r="O410" s="35"/>
      <c r="P410" s="40"/>
      <c r="Q410" s="40"/>
    </row>
    <row r="411" spans="1:17" ht="15">
      <c r="A411" s="42"/>
      <c r="B411" s="39"/>
      <c r="C411" s="35"/>
      <c r="D411" s="35"/>
      <c r="E411" s="35"/>
      <c r="F411" s="35"/>
      <c r="G411" s="35"/>
      <c r="H411" s="35"/>
      <c r="I411" s="35"/>
      <c r="J411" s="40"/>
      <c r="K411" s="35"/>
      <c r="L411" s="35"/>
      <c r="M411" s="35"/>
      <c r="N411" s="35"/>
      <c r="O411" s="35"/>
      <c r="P411" s="40"/>
      <c r="Q411" s="40"/>
    </row>
    <row r="412" spans="1:17" ht="15">
      <c r="A412" s="42"/>
      <c r="B412" s="39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40"/>
    </row>
    <row r="413" spans="1:17" ht="15">
      <c r="A413" s="42"/>
      <c r="B413" s="39"/>
      <c r="C413" s="35"/>
      <c r="D413" s="40"/>
      <c r="E413" s="35"/>
      <c r="F413" s="40"/>
      <c r="G413" s="35"/>
      <c r="H413" s="35"/>
      <c r="I413" s="35"/>
      <c r="J413" s="40"/>
      <c r="K413" s="35"/>
      <c r="L413" s="35"/>
      <c r="M413" s="35"/>
      <c r="N413" s="35"/>
      <c r="O413" s="35"/>
      <c r="P413" s="40"/>
      <c r="Q413" s="40"/>
    </row>
    <row r="414" spans="1:17" ht="15">
      <c r="A414" s="42"/>
      <c r="B414" s="39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40"/>
    </row>
    <row r="415" spans="1:17" ht="15">
      <c r="A415" s="42"/>
      <c r="B415" s="39"/>
      <c r="C415" s="40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40"/>
    </row>
    <row r="416" spans="1:17" ht="15">
      <c r="A416" s="42"/>
      <c r="B416" s="39"/>
      <c r="C416" s="40"/>
      <c r="D416" s="35"/>
      <c r="E416" s="35"/>
      <c r="F416" s="35"/>
      <c r="G416" s="35"/>
      <c r="H416" s="35"/>
      <c r="I416" s="35"/>
      <c r="J416" s="40"/>
      <c r="K416" s="35"/>
      <c r="L416" s="35"/>
      <c r="M416" s="35"/>
      <c r="N416" s="35"/>
      <c r="O416" s="35"/>
      <c r="P416" s="35"/>
      <c r="Q416" s="40"/>
    </row>
    <row r="417" spans="1:17" ht="15">
      <c r="A417" s="42"/>
      <c r="B417" s="39"/>
      <c r="C417" s="35"/>
      <c r="D417" s="35"/>
      <c r="E417" s="35"/>
      <c r="F417" s="35"/>
      <c r="G417" s="35"/>
      <c r="H417" s="35"/>
      <c r="I417" s="35"/>
      <c r="J417" s="40"/>
      <c r="K417" s="35"/>
      <c r="L417" s="35"/>
      <c r="M417" s="35"/>
      <c r="N417" s="35"/>
      <c r="O417" s="35"/>
      <c r="P417" s="35"/>
      <c r="Q417" s="35"/>
    </row>
    <row r="418" spans="1:17" ht="15">
      <c r="A418" s="42"/>
      <c r="B418" s="39"/>
      <c r="C418" s="35"/>
      <c r="D418" s="35"/>
      <c r="E418" s="35"/>
      <c r="F418" s="35"/>
      <c r="G418" s="40"/>
      <c r="H418" s="35"/>
      <c r="I418" s="35"/>
      <c r="J418" s="40"/>
      <c r="K418" s="35"/>
      <c r="L418" s="35"/>
      <c r="M418" s="35"/>
      <c r="N418" s="35"/>
      <c r="O418" s="35"/>
      <c r="P418" s="35"/>
      <c r="Q418" s="40"/>
    </row>
    <row r="419" spans="1:17" ht="15">
      <c r="A419" s="42"/>
      <c r="B419" s="39"/>
      <c r="C419" s="40"/>
      <c r="D419" s="40"/>
      <c r="E419" s="35"/>
      <c r="F419" s="35"/>
      <c r="G419" s="35"/>
      <c r="H419" s="35"/>
      <c r="I419" s="35"/>
      <c r="J419" s="35"/>
      <c r="K419" s="40"/>
      <c r="L419" s="35"/>
      <c r="M419" s="35"/>
      <c r="N419" s="35"/>
      <c r="O419" s="35"/>
      <c r="P419" s="35"/>
      <c r="Q419" s="35"/>
    </row>
    <row r="420" spans="1:17" ht="15">
      <c r="A420" s="42"/>
      <c r="B420" s="39"/>
      <c r="C420" s="35"/>
      <c r="D420" s="35"/>
      <c r="E420" s="35"/>
      <c r="F420" s="35"/>
      <c r="G420" s="35"/>
      <c r="H420" s="35"/>
      <c r="I420" s="35"/>
      <c r="J420" s="40"/>
      <c r="K420" s="35"/>
      <c r="L420" s="35"/>
      <c r="M420" s="40"/>
      <c r="N420" s="35"/>
      <c r="O420" s="35"/>
      <c r="P420" s="40"/>
      <c r="Q420" s="40"/>
    </row>
    <row r="421" spans="1:17" ht="15">
      <c r="A421" s="42"/>
      <c r="B421" s="39"/>
      <c r="C421" s="35"/>
      <c r="D421" s="35"/>
      <c r="E421" s="35"/>
      <c r="F421" s="35"/>
      <c r="G421" s="35"/>
      <c r="H421" s="35"/>
      <c r="I421" s="35"/>
      <c r="J421" s="40"/>
      <c r="K421" s="35"/>
      <c r="L421" s="35"/>
      <c r="M421" s="35"/>
      <c r="N421" s="35"/>
      <c r="O421" s="35"/>
      <c r="P421" s="35"/>
      <c r="Q421" s="40"/>
    </row>
    <row r="422" spans="1:17" ht="15">
      <c r="A422" s="42"/>
      <c r="B422" s="39"/>
      <c r="C422" s="35"/>
      <c r="D422" s="35"/>
      <c r="E422" s="35"/>
      <c r="F422" s="40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</row>
    <row r="423" spans="1:17" ht="15">
      <c r="A423" s="42"/>
      <c r="B423" s="39"/>
      <c r="C423" s="35"/>
      <c r="D423" s="35"/>
      <c r="E423" s="35"/>
      <c r="F423" s="35"/>
      <c r="G423" s="35"/>
      <c r="H423" s="40"/>
      <c r="I423" s="35"/>
      <c r="J423" s="40"/>
      <c r="K423" s="35"/>
      <c r="L423" s="35"/>
      <c r="M423" s="35"/>
      <c r="N423" s="35"/>
      <c r="O423" s="35"/>
      <c r="P423" s="35"/>
      <c r="Q423" s="40"/>
    </row>
    <row r="424" spans="1:17" ht="15">
      <c r="A424" s="42"/>
      <c r="B424" s="39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40"/>
    </row>
    <row r="425" spans="1:17" ht="15">
      <c r="A425" s="42"/>
      <c r="B425" s="39"/>
      <c r="C425" s="35"/>
      <c r="D425" s="35"/>
      <c r="E425" s="35"/>
      <c r="F425" s="40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</row>
    <row r="426" spans="1:17" ht="15">
      <c r="A426" s="42"/>
      <c r="B426" s="39"/>
      <c r="C426" s="40"/>
      <c r="D426" s="35"/>
      <c r="E426" s="35"/>
      <c r="F426" s="35"/>
      <c r="G426" s="35"/>
      <c r="H426" s="35"/>
      <c r="I426" s="35"/>
      <c r="J426" s="35"/>
      <c r="K426" s="35"/>
      <c r="L426" s="40"/>
      <c r="M426" s="35"/>
      <c r="N426" s="35"/>
      <c r="O426" s="35"/>
      <c r="P426" s="35"/>
      <c r="Q426" s="35"/>
    </row>
    <row r="427" spans="1:17" ht="15">
      <c r="A427" s="42"/>
      <c r="B427" s="39"/>
      <c r="C427" s="40"/>
      <c r="D427" s="35"/>
      <c r="E427" s="35"/>
      <c r="F427" s="35"/>
      <c r="G427" s="40"/>
      <c r="H427" s="35"/>
      <c r="I427" s="35"/>
      <c r="J427" s="35"/>
      <c r="K427" s="35"/>
      <c r="L427" s="35"/>
      <c r="M427" s="35"/>
      <c r="N427" s="35"/>
      <c r="O427" s="35"/>
      <c r="P427" s="35"/>
      <c r="Q427" s="40"/>
    </row>
    <row r="428" spans="1:17" ht="15">
      <c r="A428" s="42"/>
      <c r="B428" s="39"/>
      <c r="C428" s="40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40"/>
    </row>
    <row r="429" spans="1:17" ht="15">
      <c r="A429" s="42"/>
      <c r="B429" s="39"/>
      <c r="C429" s="40"/>
      <c r="D429" s="35"/>
      <c r="E429" s="35"/>
      <c r="F429" s="35"/>
      <c r="G429" s="35"/>
      <c r="H429" s="35"/>
      <c r="I429" s="35"/>
      <c r="J429" s="40"/>
      <c r="K429" s="35"/>
      <c r="L429" s="35"/>
      <c r="M429" s="35"/>
      <c r="N429" s="35"/>
      <c r="O429" s="35"/>
      <c r="P429" s="40"/>
      <c r="Q429" s="40"/>
    </row>
    <row r="430" spans="1:17" ht="15">
      <c r="A430" s="42"/>
      <c r="B430" s="39"/>
      <c r="C430" s="40"/>
      <c r="D430" s="35"/>
      <c r="E430" s="35"/>
      <c r="F430" s="40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40"/>
    </row>
    <row r="431" spans="1:17" ht="15">
      <c r="A431" s="42"/>
      <c r="B431" s="39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40"/>
      <c r="Q431" s="40"/>
    </row>
    <row r="432" spans="1:17" ht="15">
      <c r="A432" s="42"/>
      <c r="B432" s="39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40"/>
    </row>
    <row r="433" spans="1:17" ht="15">
      <c r="A433" s="42"/>
      <c r="B433" s="39"/>
      <c r="C433" s="40"/>
      <c r="D433" s="40"/>
      <c r="E433" s="35"/>
      <c r="F433" s="35"/>
      <c r="G433" s="40"/>
      <c r="H433" s="35"/>
      <c r="I433" s="35"/>
      <c r="J433" s="40"/>
      <c r="K433" s="35"/>
      <c r="L433" s="40"/>
      <c r="M433" s="35"/>
      <c r="N433" s="35"/>
      <c r="O433" s="35"/>
      <c r="P433" s="40"/>
      <c r="Q433" s="40"/>
    </row>
    <row r="434" spans="1:17" ht="15">
      <c r="A434" s="42"/>
      <c r="B434" s="39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40"/>
      <c r="Q434" s="40"/>
    </row>
    <row r="435" spans="1:17" ht="15">
      <c r="A435" s="42"/>
      <c r="B435" s="39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40"/>
    </row>
    <row r="436" spans="1:17" ht="15">
      <c r="A436" s="42"/>
      <c r="B436" s="39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40"/>
    </row>
    <row r="437" spans="1:17" ht="15">
      <c r="A437" s="42"/>
      <c r="B437" s="39"/>
      <c r="C437" s="40"/>
      <c r="D437" s="40"/>
      <c r="E437" s="35"/>
      <c r="F437" s="35"/>
      <c r="G437" s="35"/>
      <c r="H437" s="35"/>
      <c r="I437" s="35"/>
      <c r="J437" s="35"/>
      <c r="K437" s="35"/>
      <c r="L437" s="35"/>
      <c r="M437" s="35"/>
      <c r="N437" s="40"/>
      <c r="O437" s="35"/>
      <c r="P437" s="35"/>
      <c r="Q437" s="40"/>
    </row>
    <row r="438" spans="1:17" ht="15">
      <c r="A438" s="42"/>
      <c r="B438" s="39"/>
      <c r="C438" s="35"/>
      <c r="D438" s="35"/>
      <c r="E438" s="35"/>
      <c r="F438" s="40"/>
      <c r="G438" s="35"/>
      <c r="H438" s="35"/>
      <c r="I438" s="35"/>
      <c r="J438" s="35"/>
      <c r="K438" s="35"/>
      <c r="L438" s="35"/>
      <c r="M438" s="35"/>
      <c r="N438" s="35"/>
      <c r="O438" s="35"/>
      <c r="P438" s="40"/>
      <c r="Q438" s="40"/>
    </row>
    <row r="439" spans="1:17" ht="15">
      <c r="A439" s="42"/>
      <c r="B439" s="39"/>
      <c r="C439" s="35"/>
      <c r="D439" s="35"/>
      <c r="E439" s="35"/>
      <c r="F439" s="35"/>
      <c r="G439" s="35"/>
      <c r="H439" s="35"/>
      <c r="I439" s="35"/>
      <c r="J439" s="35"/>
      <c r="K439" s="35"/>
      <c r="L439" s="40"/>
      <c r="M439" s="35"/>
      <c r="N439" s="35"/>
      <c r="O439" s="35"/>
      <c r="P439" s="40"/>
      <c r="Q439" s="40"/>
    </row>
    <row r="440" spans="1:17" ht="15">
      <c r="A440" s="42"/>
      <c r="B440" s="39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40"/>
    </row>
    <row r="441" spans="1:17" ht="15">
      <c r="A441" s="42"/>
      <c r="B441" s="39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40"/>
      <c r="Q441" s="40"/>
    </row>
    <row r="442" spans="1:17" ht="15">
      <c r="A442" s="42"/>
      <c r="B442" s="39"/>
      <c r="C442" s="35"/>
      <c r="D442" s="35"/>
      <c r="E442" s="35"/>
      <c r="F442" s="40"/>
      <c r="G442" s="35"/>
      <c r="H442" s="35"/>
      <c r="I442" s="35"/>
      <c r="J442" s="35"/>
      <c r="K442" s="35"/>
      <c r="L442" s="35"/>
      <c r="M442" s="35"/>
      <c r="N442" s="35"/>
      <c r="O442" s="35"/>
      <c r="P442" s="40"/>
      <c r="Q442" s="40"/>
    </row>
    <row r="443" spans="1:17" ht="15">
      <c r="A443" s="42"/>
      <c r="B443" s="39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40"/>
      <c r="Q443" s="40"/>
    </row>
    <row r="444" spans="1:17" ht="15">
      <c r="A444" s="42"/>
      <c r="B444" s="39"/>
      <c r="C444" s="40"/>
      <c r="D444" s="35"/>
      <c r="E444" s="35"/>
      <c r="F444" s="35"/>
      <c r="G444" s="35"/>
      <c r="H444" s="35"/>
      <c r="I444" s="35"/>
      <c r="J444" s="40"/>
      <c r="K444" s="35"/>
      <c r="L444" s="35"/>
      <c r="M444" s="35"/>
      <c r="N444" s="35"/>
      <c r="O444" s="35"/>
      <c r="P444" s="35"/>
      <c r="Q444" s="40"/>
    </row>
    <row r="445" spans="1:17" ht="15">
      <c r="A445" s="42"/>
      <c r="B445" s="39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40"/>
    </row>
    <row r="446" spans="1:17" ht="15">
      <c r="A446" s="42"/>
      <c r="B446" s="39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40"/>
      <c r="N446" s="35"/>
      <c r="O446" s="35"/>
      <c r="P446" s="35"/>
      <c r="Q446" s="40"/>
    </row>
    <row r="447" spans="1:17" ht="15">
      <c r="A447" s="42"/>
      <c r="B447" s="39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40"/>
    </row>
    <row r="448" spans="1:17" ht="15">
      <c r="A448" s="42"/>
      <c r="B448" s="39"/>
      <c r="C448" s="40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40"/>
    </row>
    <row r="449" spans="1:17" ht="15">
      <c r="A449" s="42"/>
      <c r="B449" s="39"/>
      <c r="C449" s="40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40"/>
    </row>
    <row r="450" spans="1:17" ht="15">
      <c r="A450" s="42"/>
      <c r="B450" s="39"/>
      <c r="C450" s="40"/>
      <c r="D450" s="35"/>
      <c r="E450" s="35"/>
      <c r="F450" s="40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40"/>
    </row>
    <row r="451" spans="1:17" ht="15">
      <c r="A451" s="42"/>
      <c r="B451" s="39"/>
      <c r="C451" s="40"/>
      <c r="D451" s="40"/>
      <c r="E451" s="35"/>
      <c r="F451" s="40"/>
      <c r="G451" s="40"/>
      <c r="H451" s="35"/>
      <c r="I451" s="35"/>
      <c r="J451" s="40"/>
      <c r="K451" s="35"/>
      <c r="L451" s="40"/>
      <c r="M451" s="35"/>
      <c r="N451" s="35"/>
      <c r="O451" s="35"/>
      <c r="P451" s="40"/>
      <c r="Q451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2017-04-04T19:36:32Z</dcterms:modified>
  <cp:category/>
  <cp:version/>
  <cp:contentType/>
  <cp:contentStatus/>
</cp:coreProperties>
</file>